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<sst xmlns="http://schemas.openxmlformats.org/spreadsheetml/2006/main" count="62" uniqueCount="57">
  <si>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</si>
  <si>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</si>
  <si>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</si>
  <si>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</si>
  <si>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</si>
  <si>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</si>
  <si>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</si>
  <si>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</si>
  <si>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</si>
  <si>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</si>
  <si>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</si>
  <si>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</si>
  <si>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</si>
  <si>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</si>
  <si>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</si>
  <si>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</si>
  <si>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</si>
  <si>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6</t>
  </si>
  <si>
    <t>Servicio de  Recaudacion TUUA</t>
  </si>
  <si>
    <t>3</t>
  </si>
  <si>
    <t xml:space="preserve">TRANS FELIPE J HUANCA ALVITEZ </t>
  </si>
  <si>
    <t>Transporte de Personal de CORPAC</t>
  </si>
  <si>
    <t>4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</si>
  <si>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</si>
  <si>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</si>
  <si>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</si>
  <si>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</si>
  <si>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</si>
  <si>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</si>
  <si>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</si>
  <si>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</si>
  <si>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</si>
  <si>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</si>
  <si>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</si>
  <si>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</si>
  <si>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</si>
  <si>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</si>
  <si>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</si>
  <si>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</si>
  <si>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</si>
  <si>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</si>
  <si>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</si>
  <si>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</si>
  <si>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31</t>
  </si>
  <si>
    <t>GLOBAL BUSSINESS LATAM</t>
  </si>
  <si>
    <t>68</t>
  </si>
  <si>
    <t>ARAC CONTRATISTAS GENERALES S.R.L.</t>
  </si>
  <si>
    <t>NOTA: LOS MONTOS DEL CONTRATO DEL SERVICIO DE LIMPIEZA Y EL DE SERVICIO DE SEGURIDAD Y VIGILANCIA DEL TERMINAL AÉREO SON  A  NIVEL NACIONAL .</t>
  </si>
  <si>
    <t>II TRIMESTRE 2019</t>
  </si>
  <si>
    <t>II TRIMESTRE</t>
  </si>
  <si>
    <t>HALCONES Y GAVILANES SCRL</t>
  </si>
  <si>
    <t xml:space="preserve">Servicio de Hostigamiento y desalojo de Aves </t>
  </si>
  <si>
    <t>* Servicios a Nivel Nacional</t>
  </si>
  <si>
    <t>NEW GROUP GLOBAL S.A.C.</t>
  </si>
  <si>
    <t>PROTSSA</t>
  </si>
  <si>
    <t xml:space="preserve">Servicio de Limpieza Integral * </t>
  </si>
  <si>
    <t>Servicio de Seguridad y Vigilancia  del Terminal Aereo*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</si>
</sst>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5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" fontId="2" fillId="0" borderId="0" xfId="63" applyNumberFormat="1" applyFont="1" applyFill="1" applyBorder="1" applyAlignment="1">
      <alignment horizontal="right" vertical="center" wrapText="1"/>
      <protection/>
    </xf>
    <xf numFmtId="49" fontId="3" fillId="33" borderId="12" xfId="63" applyNumberFormat="1" applyFont="1" applyFill="1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5" fontId="10" fillId="34" borderId="11" xfId="58" applyFont="1" applyFill="1" applyBorder="1" applyAlignment="1">
      <alignment horizontal="center" vertical="center" wrapText="1"/>
    </xf>
    <xf numFmtId="165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K11" sqref="K11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0" t="s">
        <v>30</v>
      </c>
    </row>
    <row r="2" ht="12.75">
      <c r="I2" s="30"/>
    </row>
    <row r="3" spans="2:10" ht="15.75">
      <c r="B3" s="53" t="s">
        <v>31</v>
      </c>
      <c r="C3" s="53"/>
      <c r="D3" s="53"/>
      <c r="E3" s="53"/>
      <c r="F3" s="53"/>
      <c r="G3" s="53"/>
      <c r="H3" s="53"/>
      <c r="I3" s="53"/>
      <c r="J3" s="31"/>
    </row>
    <row r="4" ht="13.5" thickBot="1"/>
    <row r="5" spans="2:9" ht="13.5" thickBot="1">
      <c r="B5" s="32" t="s">
        <v>2</v>
      </c>
      <c r="C5" s="33"/>
      <c r="D5" s="54" t="s">
        <v>3</v>
      </c>
      <c r="E5" s="54"/>
      <c r="F5" s="54"/>
      <c r="H5" s="7" t="s">
        <v>32</v>
      </c>
      <c r="I5" s="34" t="s">
        <v>48</v>
      </c>
    </row>
    <row r="7" spans="2:9" ht="33.75" customHeight="1">
      <c r="B7" s="55" t="s">
        <v>33</v>
      </c>
      <c r="C7" s="56"/>
      <c r="D7" s="59" t="s">
        <v>34</v>
      </c>
      <c r="E7" s="59" t="s">
        <v>7</v>
      </c>
      <c r="F7" s="61" t="s">
        <v>35</v>
      </c>
      <c r="G7" s="61" t="s">
        <v>36</v>
      </c>
      <c r="H7" s="63" t="s">
        <v>37</v>
      </c>
      <c r="I7" s="64"/>
    </row>
    <row r="8" spans="2:9" ht="15.75" customHeight="1">
      <c r="B8" s="57"/>
      <c r="C8" s="58"/>
      <c r="D8" s="60"/>
      <c r="E8" s="60"/>
      <c r="F8" s="62"/>
      <c r="G8" s="62"/>
      <c r="H8" s="35" t="s">
        <v>38</v>
      </c>
      <c r="I8" s="35" t="s">
        <v>39</v>
      </c>
    </row>
    <row r="9" spans="2:9" ht="19.5" customHeight="1">
      <c r="B9" s="65">
        <v>1</v>
      </c>
      <c r="C9" s="65"/>
      <c r="D9" s="36"/>
      <c r="E9" s="36"/>
      <c r="F9" s="37"/>
      <c r="G9" s="37"/>
      <c r="H9" s="38"/>
      <c r="I9" s="38"/>
    </row>
    <row r="10" spans="2:9" ht="19.5" customHeight="1">
      <c r="B10" s="65"/>
      <c r="C10" s="65"/>
      <c r="D10" s="39"/>
      <c r="E10" s="39"/>
      <c r="F10" s="37"/>
      <c r="G10" s="37"/>
      <c r="H10" s="38"/>
      <c r="I10" s="38"/>
    </row>
    <row r="11" spans="2:9" ht="19.5" customHeight="1">
      <c r="B11" s="65"/>
      <c r="C11" s="65"/>
      <c r="D11" s="39"/>
      <c r="E11" s="39"/>
      <c r="F11" s="37"/>
      <c r="G11" s="37"/>
      <c r="H11" s="38"/>
      <c r="I11" s="38"/>
    </row>
    <row r="12" spans="2:9" ht="19.5" customHeight="1">
      <c r="B12" s="65"/>
      <c r="C12" s="65"/>
      <c r="D12" s="39"/>
      <c r="E12" s="39"/>
      <c r="F12" s="37"/>
      <c r="G12" s="37"/>
      <c r="H12" s="38"/>
      <c r="I12" s="38"/>
    </row>
    <row r="13" spans="2:9" ht="19.5" customHeight="1">
      <c r="B13" s="65"/>
      <c r="C13" s="65"/>
      <c r="D13" s="39"/>
      <c r="E13" s="39"/>
      <c r="F13" s="37"/>
      <c r="G13" s="37"/>
      <c r="H13" s="38"/>
      <c r="I13" s="38"/>
    </row>
    <row r="14" ht="7.5" customHeight="1"/>
    <row r="15" ht="12.75">
      <c r="B15" s="40" t="s">
        <v>40</v>
      </c>
    </row>
    <row r="16" ht="12.75">
      <c r="B16" s="41" t="s">
        <v>41</v>
      </c>
    </row>
  </sheetData>
  <sheetProtection/>
  <mergeCells count="13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3"/>
  <sheetViews>
    <sheetView showGridLines="0" zoomScale="85" zoomScaleNormal="85" zoomScalePageLayoutView="0" workbookViewId="0" topLeftCell="A4">
      <selection activeCell="F10" sqref="F10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3" t="s">
        <v>1</v>
      </c>
      <c r="C2" s="53"/>
      <c r="D2" s="53"/>
      <c r="E2" s="53"/>
      <c r="F2" s="53"/>
      <c r="G2" s="53"/>
      <c r="H2" s="53"/>
      <c r="I2" s="53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6" t="s">
        <v>3</v>
      </c>
      <c r="D4" s="67"/>
      <c r="E4" s="67"/>
      <c r="F4" s="68"/>
      <c r="G4" s="8"/>
      <c r="H4" s="8" t="s">
        <v>4</v>
      </c>
      <c r="I4" s="29" t="s">
        <v>49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42</v>
      </c>
      <c r="G6" s="44" t="s">
        <v>9</v>
      </c>
      <c r="H6" s="44" t="s">
        <v>10</v>
      </c>
      <c r="I6" s="12" t="s">
        <v>11</v>
      </c>
    </row>
    <row r="7" spans="2:9" ht="29.25" customHeight="1">
      <c r="B7" s="45">
        <v>1</v>
      </c>
      <c r="C7" s="51" t="s">
        <v>12</v>
      </c>
      <c r="D7" s="26" t="s">
        <v>13</v>
      </c>
      <c r="E7" s="26" t="s">
        <v>14</v>
      </c>
      <c r="F7" s="42">
        <v>36</v>
      </c>
      <c r="G7" s="15">
        <f aca="true" t="shared" si="0" ref="G7:G16">I7/F7</f>
        <v>39652.72</v>
      </c>
      <c r="H7" s="15">
        <f aca="true" t="shared" si="1" ref="H7:H16">G7/E7</f>
        <v>19826.36</v>
      </c>
      <c r="I7" s="13">
        <v>1427497.92</v>
      </c>
    </row>
    <row r="8" spans="2:9" ht="25.5">
      <c r="B8" s="45">
        <v>3</v>
      </c>
      <c r="C8" s="16" t="s">
        <v>53</v>
      </c>
      <c r="D8" s="14" t="s">
        <v>55</v>
      </c>
      <c r="E8" s="14" t="s">
        <v>43</v>
      </c>
      <c r="F8" s="43">
        <v>24</v>
      </c>
      <c r="G8" s="15">
        <f t="shared" si="0"/>
        <v>165523.86791666667</v>
      </c>
      <c r="H8" s="15">
        <f t="shared" si="1"/>
        <v>5339.479610215054</v>
      </c>
      <c r="I8" s="15">
        <v>3972572.83</v>
      </c>
    </row>
    <row r="9" spans="2:9" ht="38.25">
      <c r="B9" s="45">
        <v>4</v>
      </c>
      <c r="C9" s="16" t="s">
        <v>54</v>
      </c>
      <c r="D9" s="14" t="s">
        <v>56</v>
      </c>
      <c r="E9" s="27" t="s">
        <v>45</v>
      </c>
      <c r="F9" s="43">
        <v>36</v>
      </c>
      <c r="G9" s="15">
        <f t="shared" si="0"/>
        <v>1148429.201111111</v>
      </c>
      <c r="H9" s="15">
        <f t="shared" si="1"/>
        <v>16888.664722222224</v>
      </c>
      <c r="I9" s="15">
        <v>41343451.24</v>
      </c>
    </row>
    <row r="10" spans="2:9" ht="25.5">
      <c r="B10" s="45">
        <v>5</v>
      </c>
      <c r="C10" s="16" t="s">
        <v>15</v>
      </c>
      <c r="D10" s="14" t="s">
        <v>16</v>
      </c>
      <c r="E10" s="14" t="s">
        <v>17</v>
      </c>
      <c r="F10" s="43">
        <v>24</v>
      </c>
      <c r="G10" s="15">
        <f t="shared" si="0"/>
        <v>10083.333333333334</v>
      </c>
      <c r="H10" s="15">
        <f t="shared" si="1"/>
        <v>1680.5555555555557</v>
      </c>
      <c r="I10" s="15">
        <v>242000</v>
      </c>
    </row>
    <row r="11" spans="2:9" ht="28.5" customHeight="1">
      <c r="B11" s="45">
        <v>6</v>
      </c>
      <c r="C11" s="16" t="s">
        <v>46</v>
      </c>
      <c r="D11" s="14" t="s">
        <v>18</v>
      </c>
      <c r="E11" s="14" t="s">
        <v>14</v>
      </c>
      <c r="F11" s="43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5">
        <v>7</v>
      </c>
      <c r="C12" s="16" t="s">
        <v>20</v>
      </c>
      <c r="D12" s="14" t="s">
        <v>21</v>
      </c>
      <c r="E12" s="14" t="s">
        <v>22</v>
      </c>
      <c r="F12" s="43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38.25">
      <c r="B13" s="45">
        <v>8</v>
      </c>
      <c r="C13" s="16" t="s">
        <v>50</v>
      </c>
      <c r="D13" s="14" t="s">
        <v>51</v>
      </c>
      <c r="E13" s="14" t="s">
        <v>23</v>
      </c>
      <c r="F13" s="43">
        <v>24</v>
      </c>
      <c r="G13" s="15">
        <f t="shared" si="0"/>
        <v>23385</v>
      </c>
      <c r="H13" s="15">
        <f t="shared" si="1"/>
        <v>4677</v>
      </c>
      <c r="I13" s="15">
        <v>561240</v>
      </c>
    </row>
    <row r="14" spans="2:9" ht="38.25">
      <c r="B14" s="45">
        <v>9</v>
      </c>
      <c r="C14" s="16" t="s">
        <v>24</v>
      </c>
      <c r="D14" s="14" t="s">
        <v>25</v>
      </c>
      <c r="E14" s="14" t="s">
        <v>14</v>
      </c>
      <c r="F14" s="43">
        <v>24</v>
      </c>
      <c r="G14" s="15">
        <f t="shared" si="0"/>
        <v>10833.333333333334</v>
      </c>
      <c r="H14" s="15">
        <f t="shared" si="1"/>
        <v>5416.666666666667</v>
      </c>
      <c r="I14" s="15">
        <v>260000</v>
      </c>
    </row>
    <row r="15" spans="2:9" ht="38.25">
      <c r="B15" s="45">
        <v>10</v>
      </c>
      <c r="C15" s="17" t="s">
        <v>26</v>
      </c>
      <c r="D15" s="28" t="s">
        <v>27</v>
      </c>
      <c r="E15" s="18" t="s">
        <v>19</v>
      </c>
      <c r="F15" s="42">
        <v>24</v>
      </c>
      <c r="G15" s="15">
        <f t="shared" si="0"/>
        <v>15000</v>
      </c>
      <c r="H15" s="15">
        <f t="shared" si="1"/>
        <v>5000</v>
      </c>
      <c r="I15" s="13">
        <v>360000</v>
      </c>
    </row>
    <row r="16" spans="2:9" ht="63.75">
      <c r="B16" s="45">
        <v>11</v>
      </c>
      <c r="C16" s="17" t="s">
        <v>44</v>
      </c>
      <c r="D16" s="28" t="s">
        <v>28</v>
      </c>
      <c r="E16" s="18" t="s">
        <v>29</v>
      </c>
      <c r="F16" s="43">
        <v>36</v>
      </c>
      <c r="G16" s="15">
        <f t="shared" si="0"/>
        <v>7511.666666666667</v>
      </c>
      <c r="H16" s="15">
        <f t="shared" si="1"/>
        <v>7511.666666666667</v>
      </c>
      <c r="I16" s="13">
        <v>270420</v>
      </c>
    </row>
    <row r="17" spans="2:9" ht="12.75">
      <c r="B17" s="52" t="s">
        <v>52</v>
      </c>
      <c r="C17" s="21"/>
      <c r="D17" s="47"/>
      <c r="E17" s="48"/>
      <c r="F17" s="49"/>
      <c r="G17" s="50"/>
      <c r="H17" s="50"/>
      <c r="I17" s="50"/>
    </row>
    <row r="18" spans="2:9" ht="12.75">
      <c r="B18" s="46"/>
      <c r="C18" s="21"/>
      <c r="D18" s="47"/>
      <c r="E18" s="48"/>
      <c r="F18" s="49"/>
      <c r="G18" s="50"/>
      <c r="H18" s="50"/>
      <c r="I18" s="50"/>
    </row>
    <row r="19" spans="2:9" ht="12.75">
      <c r="B19" s="46"/>
      <c r="C19" s="21"/>
      <c r="D19" s="47"/>
      <c r="E19" s="48"/>
      <c r="F19" s="49"/>
      <c r="G19" s="50"/>
      <c r="H19" s="50"/>
      <c r="I19" s="50"/>
    </row>
    <row r="20" spans="2:9" ht="12.75">
      <c r="B20" s="19" t="s">
        <v>47</v>
      </c>
      <c r="C20" s="21"/>
      <c r="D20" s="22"/>
      <c r="E20" s="23"/>
      <c r="F20" s="23"/>
      <c r="G20" s="24"/>
      <c r="H20" s="24"/>
      <c r="I20" s="25"/>
    </row>
    <row r="21" spans="2:9" ht="12.75">
      <c r="B21" s="20"/>
      <c r="C21" s="21"/>
      <c r="D21" s="22"/>
      <c r="E21" s="23"/>
      <c r="F21" s="23"/>
      <c r="G21" s="24"/>
      <c r="H21" s="24"/>
      <c r="I21" s="25"/>
    </row>
    <row r="22" spans="2:3" ht="12.75">
      <c r="B22" s="19"/>
      <c r="C22" s="19"/>
    </row>
    <row r="23" ht="12.75">
      <c r="C23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2019-08-08T20:58:27Z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