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activeTab="0"/>
  </bookViews>
  <sheets>
    <sheet name="F4" sheetId="1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<sst xmlns="http://schemas.openxmlformats.org/spreadsheetml/2006/main" count="72" uniqueCount="60">
  <si>
    <t>N°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</si>
  <si>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</si>
  <si>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</si>
  <si>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</si>
  <si>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</si>
  <si>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</si>
  <si>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</si>
  <si>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</si>
  <si>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</si>
  <si>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</si>
  <si>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</si>
  <si>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</si>
  <si>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</si>
  <si>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</si>
  <si>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</si>
  <si>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</si>
  <si>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</si>
  <si>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</si>
  <si>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</si>
  <si>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</si>
  <si>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</si>
  <si>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</si>
  <si>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</si>
  <si>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</si>
  <si>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>Bombero de Aeródromo</t>
  </si>
  <si>
    <t>CORPAC SA - CUSCO</t>
  </si>
  <si>
    <t>CORPAC SA - 2015</t>
  </si>
  <si>
    <t>CORP PRIV DE SEG LOS HALCONES SAC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</si>
  <si>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</si>
  <si>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</si>
  <si>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</si>
  <si>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</si>
  <si>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</si>
  <si>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</si>
  <si>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</si>
  <si>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</si>
  <si>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</si>
  <si>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Servicio de TUUA</t>
  </si>
  <si>
    <t>2</t>
  </si>
  <si>
    <t>33</t>
  </si>
  <si>
    <t>48</t>
  </si>
  <si>
    <t>3</t>
  </si>
  <si>
    <t>5</t>
  </si>
  <si>
    <t>3 años</t>
  </si>
  <si>
    <t>2 años</t>
  </si>
  <si>
    <t>1´318,713.56</t>
  </si>
  <si>
    <t>Costo promedio por puesto contratado S/. Mensual</t>
  </si>
  <si>
    <t>Servicio de seguridad Radar Acopia</t>
  </si>
  <si>
    <t>Servicio de seguridad Estaciones Aeronautica</t>
  </si>
  <si>
    <t>1 año</t>
  </si>
  <si>
    <t>6</t>
  </si>
  <si>
    <t xml:space="preserve">Servicio de vigilancia aeropuertaria </t>
  </si>
  <si>
    <t xml:space="preserve">Servicio de limpieza del arepuerto </t>
  </si>
  <si>
    <t>CONSORCIO MORGAN DEL ORIENTE</t>
  </si>
  <si>
    <t>25´989,461.62</t>
  </si>
  <si>
    <t>NOTA; EL CONTRATO DE SERVICIO DE VIGILANCIA AEROPORTUARIA ES A SUMA ALZADA A NIVEL NACIONAL.</t>
  </si>
  <si>
    <t>SERMANSA SAC</t>
  </si>
  <si>
    <t>II TRIMESTRE 2017</t>
  </si>
  <si>
    <t>IITRIMETRE 2017</t>
  </si>
  <si>
    <t>25/13/2017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</si>
</sst>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7" fillId="0" borderId="0" xfId="63" applyFont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12" xfId="63" applyFont="1" applyFill="1" applyBorder="1" applyAlignment="1">
      <alignment vertical="center"/>
      <protection/>
    </xf>
    <xf numFmtId="0" fontId="5" fillId="33" borderId="13" xfId="63" applyFont="1" applyFill="1" applyBorder="1" applyAlignment="1">
      <alignment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4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left" vertical="center"/>
      <protection/>
    </xf>
    <xf numFmtId="49" fontId="5" fillId="0" borderId="17" xfId="63" applyNumberFormat="1" applyFont="1" applyFill="1" applyBorder="1" applyAlignment="1">
      <alignment horizontal="left" vertical="center" wrapText="1"/>
      <protection/>
    </xf>
    <xf numFmtId="0" fontId="5" fillId="33" borderId="18" xfId="63" applyFont="1" applyFill="1" applyBorder="1" applyAlignment="1">
      <alignment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9" xfId="63" applyNumberFormat="1" applyFont="1" applyFill="1" applyBorder="1" applyAlignment="1">
      <alignment horizontal="center" vertical="center" wrapText="1"/>
      <protection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20" xfId="63" applyNumberFormat="1" applyFont="1" applyFill="1" applyBorder="1" applyAlignment="1">
      <alignment horizontal="center" vertical="center" wrapText="1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164" fontId="6" fillId="34" borderId="14" xfId="58" applyFont="1" applyFill="1" applyBorder="1" applyAlignment="1">
      <alignment horizontal="center" vertical="center" wrapText="1"/>
    </xf>
    <xf numFmtId="164" fontId="6" fillId="34" borderId="15" xfId="58" applyFont="1" applyFill="1" applyBorder="1" applyAlignment="1">
      <alignment horizontal="center" vertical="center" wrapText="1"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F26" sqref="F26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3" t="s">
        <v>21</v>
      </c>
    </row>
    <row r="2" ht="12.75">
      <c r="I2" s="33"/>
    </row>
    <row r="3" spans="2:10" ht="15.75">
      <c r="B3" s="41" t="s">
        <v>18</v>
      </c>
      <c r="C3" s="41"/>
      <c r="D3" s="41"/>
      <c r="E3" s="41"/>
      <c r="F3" s="41"/>
      <c r="G3" s="41"/>
      <c r="H3" s="41"/>
      <c r="I3" s="41"/>
      <c r="J3" s="8"/>
    </row>
    <row r="4" ht="13.5" thickBot="1"/>
    <row r="5" spans="2:9" ht="13.5" thickBot="1">
      <c r="B5" s="6" t="s">
        <v>1</v>
      </c>
      <c r="C5" s="5"/>
      <c r="D5" s="39" t="s">
        <v>25</v>
      </c>
      <c r="E5" s="39"/>
      <c r="F5" s="39"/>
      <c r="H5" s="7" t="s">
        <v>17</v>
      </c>
      <c r="I5" s="38" t="s">
        <v>58</v>
      </c>
    </row>
    <row r="7" spans="2:9" ht="33.75" customHeight="1">
      <c r="B7" s="42" t="s">
        <v>4</v>
      </c>
      <c r="C7" s="43"/>
      <c r="D7" s="46" t="s">
        <v>3</v>
      </c>
      <c r="E7" s="46" t="s">
        <v>12</v>
      </c>
      <c r="F7" s="48" t="s">
        <v>15</v>
      </c>
      <c r="G7" s="48" t="s">
        <v>16</v>
      </c>
      <c r="H7" s="50" t="s">
        <v>5</v>
      </c>
      <c r="I7" s="51"/>
    </row>
    <row r="8" spans="2:9" ht="15.75" customHeight="1">
      <c r="B8" s="44"/>
      <c r="C8" s="45"/>
      <c r="D8" s="47"/>
      <c r="E8" s="47"/>
      <c r="F8" s="49"/>
      <c r="G8" s="49"/>
      <c r="H8" s="18" t="s">
        <v>6</v>
      </c>
      <c r="I8" s="18" t="s">
        <v>7</v>
      </c>
    </row>
    <row r="9" spans="2:9" ht="19.5" customHeight="1">
      <c r="B9" s="40">
        <v>1</v>
      </c>
      <c r="C9" s="40"/>
      <c r="D9" s="14" t="s">
        <v>23</v>
      </c>
      <c r="E9" s="14" t="s">
        <v>24</v>
      </c>
      <c r="F9" s="15">
        <v>1850</v>
      </c>
      <c r="G9" s="15">
        <v>5550</v>
      </c>
      <c r="H9" s="16" t="s">
        <v>59</v>
      </c>
      <c r="I9" s="16">
        <v>42910</v>
      </c>
    </row>
    <row r="10" spans="2:9" ht="19.5" customHeight="1">
      <c r="B10" s="40"/>
      <c r="C10" s="40"/>
      <c r="D10" s="17"/>
      <c r="E10" s="17"/>
      <c r="F10" s="15"/>
      <c r="G10" s="15"/>
      <c r="H10" s="16"/>
      <c r="I10" s="16"/>
    </row>
    <row r="11" spans="2:9" ht="19.5" customHeight="1">
      <c r="B11" s="40"/>
      <c r="C11" s="40"/>
      <c r="D11" s="17"/>
      <c r="E11" s="17"/>
      <c r="F11" s="15"/>
      <c r="G11" s="15"/>
      <c r="H11" s="16"/>
      <c r="I11" s="16"/>
    </row>
    <row r="12" spans="2:9" ht="19.5" customHeight="1">
      <c r="B12" s="40"/>
      <c r="C12" s="40"/>
      <c r="D12" s="17"/>
      <c r="E12" s="17"/>
      <c r="F12" s="15"/>
      <c r="G12" s="15"/>
      <c r="H12" s="16"/>
      <c r="I12" s="16"/>
    </row>
    <row r="13" spans="2:9" ht="19.5" customHeight="1">
      <c r="B13" s="40"/>
      <c r="C13" s="40"/>
      <c r="D13" s="17"/>
      <c r="E13" s="17"/>
      <c r="F13" s="15"/>
      <c r="G13" s="15"/>
      <c r="H13" s="16"/>
      <c r="I13" s="16"/>
    </row>
    <row r="14" ht="7.5" customHeight="1"/>
    <row r="15" ht="12.75">
      <c r="B15" s="32" t="s">
        <v>14</v>
      </c>
    </row>
    <row r="16" ht="12.75">
      <c r="B16" s="3" t="s">
        <v>19</v>
      </c>
    </row>
  </sheetData>
  <sheetProtection/>
  <mergeCells count="13">
    <mergeCell ref="B3:I3"/>
    <mergeCell ref="B7:C8"/>
    <mergeCell ref="D7:D8"/>
    <mergeCell ref="E7:E8"/>
    <mergeCell ref="F7:F8"/>
    <mergeCell ref="G7:G8"/>
    <mergeCell ref="H7:I7"/>
    <mergeCell ref="D5:F5"/>
    <mergeCell ref="B10:C10"/>
    <mergeCell ref="B12:C12"/>
    <mergeCell ref="B13:C13"/>
    <mergeCell ref="B9:C9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8"/>
  <sheetViews>
    <sheetView showGridLines="0" zoomScalePageLayoutView="0" workbookViewId="0" topLeftCell="A1">
      <selection activeCell="J10" sqref="J10"/>
    </sheetView>
  </sheetViews>
  <sheetFormatPr defaultColWidth="11.421875" defaultRowHeight="12.75"/>
  <cols>
    <col min="1" max="1" width="5.421875" style="1" customWidth="1"/>
    <col min="2" max="2" width="9.28125" style="1" customWidth="1"/>
    <col min="3" max="3" width="39.00390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9" customWidth="1"/>
    <col min="10" max="16384" width="11.421875" style="1" customWidth="1"/>
  </cols>
  <sheetData>
    <row r="1" spans="9:13" ht="18">
      <c r="I1" s="33" t="s">
        <v>22</v>
      </c>
      <c r="J1" s="25"/>
      <c r="K1" s="25"/>
      <c r="L1" s="25"/>
      <c r="M1" s="25"/>
    </row>
    <row r="2" spans="2:13" ht="15.75">
      <c r="B2" s="41" t="s">
        <v>11</v>
      </c>
      <c r="C2" s="41"/>
      <c r="D2" s="41"/>
      <c r="E2" s="41"/>
      <c r="F2" s="41"/>
      <c r="G2" s="41"/>
      <c r="H2" s="41"/>
      <c r="I2" s="41"/>
      <c r="J2" s="26"/>
      <c r="K2" s="26"/>
      <c r="L2" s="26"/>
      <c r="M2" s="26"/>
    </row>
    <row r="3" spans="2:13" ht="15.75">
      <c r="B3" s="9"/>
      <c r="C3" s="9"/>
      <c r="J3" s="27"/>
      <c r="K3" s="27"/>
      <c r="L3" s="27"/>
      <c r="M3" s="27"/>
    </row>
    <row r="4" spans="2:9" ht="24.75" customHeight="1">
      <c r="B4" s="7" t="s">
        <v>1</v>
      </c>
      <c r="C4" s="10" t="s">
        <v>26</v>
      </c>
      <c r="D4" s="11"/>
      <c r="E4" s="11"/>
      <c r="F4" s="12"/>
      <c r="G4" s="13" t="s">
        <v>2</v>
      </c>
      <c r="H4" s="13"/>
      <c r="I4" s="4" t="s">
        <v>57</v>
      </c>
    </row>
    <row r="5" spans="2:9" ht="12" customHeight="1">
      <c r="B5" s="2"/>
      <c r="C5" s="2"/>
      <c r="D5" s="28"/>
      <c r="E5" s="28"/>
      <c r="I5" s="1"/>
    </row>
    <row r="6" spans="2:9" ht="52.5" customHeight="1">
      <c r="B6" s="31" t="s">
        <v>0</v>
      </c>
      <c r="C6" s="31" t="s">
        <v>8</v>
      </c>
      <c r="D6" s="20" t="s">
        <v>12</v>
      </c>
      <c r="E6" s="20" t="s">
        <v>9</v>
      </c>
      <c r="F6" s="20" t="s">
        <v>13</v>
      </c>
      <c r="G6" s="20" t="s">
        <v>20</v>
      </c>
      <c r="H6" s="20" t="s">
        <v>46</v>
      </c>
      <c r="I6" s="20" t="s">
        <v>10</v>
      </c>
    </row>
    <row r="7" spans="2:9" ht="29.25" customHeight="1">
      <c r="B7" s="19">
        <v>1</v>
      </c>
      <c r="C7" s="36" t="s">
        <v>27</v>
      </c>
      <c r="D7" s="21" t="s">
        <v>47</v>
      </c>
      <c r="E7" s="21" t="s">
        <v>38</v>
      </c>
      <c r="F7" s="34" t="s">
        <v>43</v>
      </c>
      <c r="G7" s="22">
        <v>7810.96</v>
      </c>
      <c r="H7" s="22">
        <f>+G7/E7</f>
        <v>3905.48</v>
      </c>
      <c r="I7" s="22">
        <v>281194.52</v>
      </c>
    </row>
    <row r="8" spans="2:9" ht="25.5">
      <c r="B8" s="19">
        <v>2</v>
      </c>
      <c r="C8" s="37" t="s">
        <v>56</v>
      </c>
      <c r="D8" s="23" t="s">
        <v>52</v>
      </c>
      <c r="E8" s="23" t="s">
        <v>39</v>
      </c>
      <c r="F8" s="35" t="s">
        <v>44</v>
      </c>
      <c r="G8" s="24">
        <v>54946.4</v>
      </c>
      <c r="H8" s="22">
        <f aca="true" t="shared" si="0" ref="H8:H15">+G8/E8</f>
        <v>1665.0424242424242</v>
      </c>
      <c r="I8" s="24" t="s">
        <v>45</v>
      </c>
    </row>
    <row r="9" spans="2:9" ht="25.5">
      <c r="B9" s="19">
        <v>3</v>
      </c>
      <c r="C9" s="37" t="s">
        <v>53</v>
      </c>
      <c r="D9" s="23" t="s">
        <v>51</v>
      </c>
      <c r="E9" s="23" t="s">
        <v>40</v>
      </c>
      <c r="F9" s="35" t="s">
        <v>43</v>
      </c>
      <c r="G9" s="24">
        <v>0</v>
      </c>
      <c r="H9" s="22">
        <v>0</v>
      </c>
      <c r="I9" s="24" t="s">
        <v>54</v>
      </c>
    </row>
    <row r="10" spans="2:9" ht="25.5">
      <c r="B10" s="19">
        <v>4</v>
      </c>
      <c r="C10" s="37" t="s">
        <v>28</v>
      </c>
      <c r="D10" s="23" t="s">
        <v>29</v>
      </c>
      <c r="E10" s="23" t="s">
        <v>50</v>
      </c>
      <c r="F10" s="35" t="s">
        <v>44</v>
      </c>
      <c r="G10" s="24">
        <v>9190.52</v>
      </c>
      <c r="H10" s="22">
        <f t="shared" si="0"/>
        <v>1531.7533333333333</v>
      </c>
      <c r="I10" s="24">
        <v>220572.41</v>
      </c>
    </row>
    <row r="11" spans="2:9" ht="20.25" customHeight="1">
      <c r="B11" s="19">
        <v>5</v>
      </c>
      <c r="C11" s="37" t="s">
        <v>30</v>
      </c>
      <c r="D11" s="23" t="s">
        <v>37</v>
      </c>
      <c r="E11" s="23" t="s">
        <v>41</v>
      </c>
      <c r="F11" s="35" t="s">
        <v>44</v>
      </c>
      <c r="G11" s="24">
        <v>4895.83</v>
      </c>
      <c r="H11" s="22">
        <f t="shared" si="0"/>
        <v>1631.9433333333334</v>
      </c>
      <c r="I11" s="24">
        <v>117500</v>
      </c>
    </row>
    <row r="12" spans="2:9" ht="25.5">
      <c r="B12" s="19">
        <v>6</v>
      </c>
      <c r="C12" s="37" t="s">
        <v>31</v>
      </c>
      <c r="D12" s="23" t="s">
        <v>32</v>
      </c>
      <c r="E12" s="23" t="s">
        <v>41</v>
      </c>
      <c r="F12" s="35" t="s">
        <v>44</v>
      </c>
      <c r="G12" s="24">
        <v>11140.21</v>
      </c>
      <c r="H12" s="22">
        <f t="shared" si="0"/>
        <v>3713.403333333333</v>
      </c>
      <c r="I12" s="24">
        <v>267365.14</v>
      </c>
    </row>
    <row r="13" spans="2:9" ht="25.5">
      <c r="B13" s="19">
        <v>7</v>
      </c>
      <c r="C13" s="37" t="s">
        <v>33</v>
      </c>
      <c r="D13" s="23" t="s">
        <v>34</v>
      </c>
      <c r="E13" s="23" t="s">
        <v>42</v>
      </c>
      <c r="F13" s="35" t="s">
        <v>44</v>
      </c>
      <c r="G13" s="24">
        <v>23680</v>
      </c>
      <c r="H13" s="22">
        <f t="shared" si="0"/>
        <v>4736</v>
      </c>
      <c r="I13" s="24">
        <v>568320</v>
      </c>
    </row>
    <row r="14" spans="2:9" ht="25.5">
      <c r="B14" s="19">
        <v>8</v>
      </c>
      <c r="C14" s="37" t="s">
        <v>35</v>
      </c>
      <c r="D14" s="23" t="s">
        <v>36</v>
      </c>
      <c r="E14" s="23" t="s">
        <v>38</v>
      </c>
      <c r="F14" s="35" t="s">
        <v>44</v>
      </c>
      <c r="G14" s="24">
        <v>10833.33</v>
      </c>
      <c r="H14" s="22">
        <f t="shared" si="0"/>
        <v>5416.665</v>
      </c>
      <c r="I14" s="24">
        <v>260000</v>
      </c>
    </row>
    <row r="15" spans="2:9" ht="34.5" customHeight="1">
      <c r="B15" s="19">
        <v>9</v>
      </c>
      <c r="C15" s="36" t="s">
        <v>27</v>
      </c>
      <c r="D15" s="21" t="s">
        <v>48</v>
      </c>
      <c r="E15" s="23" t="s">
        <v>50</v>
      </c>
      <c r="F15" s="35" t="s">
        <v>49</v>
      </c>
      <c r="G15" s="24">
        <v>20410.24</v>
      </c>
      <c r="H15" s="22">
        <f t="shared" si="0"/>
        <v>3401.706666666667</v>
      </c>
      <c r="I15" s="24">
        <v>244922.85</v>
      </c>
    </row>
    <row r="16" spans="2:3" ht="12.75">
      <c r="B16" s="29"/>
      <c r="C16" s="29"/>
    </row>
    <row r="17" spans="2:3" ht="12.75">
      <c r="B17" s="30"/>
      <c r="C17" s="30"/>
    </row>
    <row r="18" spans="2:3" ht="12.75">
      <c r="B18" s="30" t="s">
        <v>55</v>
      </c>
      <c r="C18" s="30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2015-07-17T16:22:18Z</cp:lastPrinted>
  <dcterms:created xsi:type="dcterms:W3CDTF">2013-03-02T00:49:18Z</dcterms:created>
  <dcterms:modified xsi:type="dcterms:W3CDTF">2017-07-20T22:18:07Z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