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15150" windowHeight="7785" tabRatio="759" firstSheet="2" activeTab="2"/>
  </bookViews>
  <sheets>
    <sheet name="OC Y OC 2018-1TRIMESTRE" sheetId="1" state="hidden" r:id="rId1"/>
    <sheet name="OC Y OC 2018-2TRIMESTRE " sheetId="2" state="hidden" r:id="rId2"/>
    <sheet name="Penalidades-2 TRIMESTRE" sheetId="3" r:id="rId3"/>
    <sheet name="Conformidades-2 TRIMESTRE" sheetId="4" state="hidden" r:id="rId4"/>
  </sheets>
  <definedNames>
    <definedName name="_xlnm._FilterDatabase" localSheetId="0" hidden="1">'OC Y OC 2018-1TRIMESTRE'!$B$6:$I$179</definedName>
  </definedNames>
  <calcPr fullCalcOnLoad="1"/>
</workbook>
</file>

<file path=xl/sharedStrings.xml><?xml version="1.0" encoding="utf-8"?>
<sst xmlns="http://schemas.openxmlformats.org/spreadsheetml/2006/main" count="1986" uniqueCount="1126">
  <si>
    <t>N°</t>
  </si>
  <si>
    <t>Empresa</t>
  </si>
  <si>
    <t>Periodo</t>
  </si>
  <si>
    <t>Nombre del Proveedor o Contratista</t>
  </si>
  <si>
    <t>RUC del Proveedor o Contratista</t>
  </si>
  <si>
    <t>ORDENES DE COMPRA Y SERVICIOS EMITIDAS</t>
  </si>
  <si>
    <t>Nro. de la Orden de Compra o Servicio</t>
  </si>
  <si>
    <t>Descripción de la contratación</t>
  </si>
  <si>
    <t>Lugar de compra o prestación de servicios</t>
  </si>
  <si>
    <t>Otra información relevante</t>
  </si>
  <si>
    <t>CORPAC S.A.</t>
  </si>
  <si>
    <t>LINEA &amp; TECNOLOGIA GRAFICA SAC</t>
  </si>
  <si>
    <t>DIMERC PERU S.A.C.</t>
  </si>
  <si>
    <t>TAI LOY S.A.</t>
  </si>
  <si>
    <t>V &amp; O VASVAL CONSULTORES Y ASESORES</t>
  </si>
  <si>
    <t>SAGA FALABELLA</t>
  </si>
  <si>
    <t>TELEFONICA DEL PERU S.A.A.</t>
  </si>
  <si>
    <t>INDENOVA SUCURSAL DEL PERU</t>
  </si>
  <si>
    <t>RIMARI FLORES ARACELI</t>
  </si>
  <si>
    <t>LUZ DEL SUR</t>
  </si>
  <si>
    <t>VELARDE HUAPAYA RICARDO LEON</t>
  </si>
  <si>
    <t>BETETA ALBINAGORTA ANGEL LIZARDO</t>
  </si>
  <si>
    <t>DELGADO BRACESCO IGNACIO</t>
  </si>
  <si>
    <t>CONQUISTADORES REAL SERVICE S.A.</t>
  </si>
  <si>
    <t>SERVICIOS GENERALES FELPAR S.A.C.</t>
  </si>
  <si>
    <t>IMPORTACIONES HIRAOKA S.A.C.</t>
  </si>
  <si>
    <t>CORPORACION SADCITEC  SAC</t>
  </si>
  <si>
    <t>GRUPO FERNELLY SAC</t>
  </si>
  <si>
    <t>LINKWORKS S.A.C</t>
  </si>
  <si>
    <t>COMERCIAL GIOVA S.A.</t>
  </si>
  <si>
    <t>PAPELERA MIRAFLORES  S.A.</t>
  </si>
  <si>
    <t>OFICENTRO S.A.C.</t>
  </si>
  <si>
    <t>ALMACENERA MERCANTIL SOCIEDAD COMERCIAL DE RESPONSABILIDAD LIMITADA</t>
  </si>
  <si>
    <t>GACETA COMERCIAL S.A.</t>
  </si>
  <si>
    <t>CONSTRUCCIONES PEIRANO S.A.C.</t>
  </si>
  <si>
    <t>ADUASOFT E.I.R.L.</t>
  </si>
  <si>
    <t>ERNST &amp; YOUNG ASESORES S.CIVIL DE R.L.</t>
  </si>
  <si>
    <t>MANUFACTURAS INDUSTRIALES DEL PERU SOCIEDAD ANONIMA CERRADA</t>
  </si>
  <si>
    <t>TRIPLE O S.A.C.</t>
  </si>
  <si>
    <t>LIMA</t>
  </si>
  <si>
    <t>MANUEL OJEDA REPRESENTACIONES S.R.L.</t>
  </si>
  <si>
    <t>SEDAPAL -SERVICIO DE AGUA POTABLE Y ALCANTARILLADO DE LIMA</t>
  </si>
  <si>
    <t>ENEL DISTRIBUCIÓN PERU S.A.A.</t>
  </si>
  <si>
    <t>LIMA AIRPORT PARTNERS S.R.L.</t>
  </si>
  <si>
    <t>SERVICIO DE TELEFONIA FIJA</t>
  </si>
  <si>
    <t>OC 203649</t>
  </si>
  <si>
    <t>OC 203655</t>
  </si>
  <si>
    <t>OC 203663</t>
  </si>
  <si>
    <t>OC 203669</t>
  </si>
  <si>
    <t>OC 203823</t>
  </si>
  <si>
    <t>OC 203849</t>
  </si>
  <si>
    <t>OC 203854</t>
  </si>
  <si>
    <t>OC 203914</t>
  </si>
  <si>
    <t>OC 203922</t>
  </si>
  <si>
    <t>OC 203956</t>
  </si>
  <si>
    <t>OC 203982</t>
  </si>
  <si>
    <t>OC 203986</t>
  </si>
  <si>
    <t>OC 203989</t>
  </si>
  <si>
    <t>OC 204040</t>
  </si>
  <si>
    <t>OC 204094</t>
  </si>
  <si>
    <t>OC 204243</t>
  </si>
  <si>
    <t>OC 204247</t>
  </si>
  <si>
    <t>OC 204249</t>
  </si>
  <si>
    <t>OC 204251</t>
  </si>
  <si>
    <t>OC 204253</t>
  </si>
  <si>
    <t>OC 204254</t>
  </si>
  <si>
    <t>OC 204255</t>
  </si>
  <si>
    <t>OC 204256</t>
  </si>
  <si>
    <t>OC 204258</t>
  </si>
  <si>
    <t>OC 204260</t>
  </si>
  <si>
    <t>OC 204297</t>
  </si>
  <si>
    <t>OC 204356</t>
  </si>
  <si>
    <t>OC 204357</t>
  </si>
  <si>
    <t>OC 204359</t>
  </si>
  <si>
    <t>OC 204361</t>
  </si>
  <si>
    <t>OC 204362</t>
  </si>
  <si>
    <t>OC 204366</t>
  </si>
  <si>
    <t>OC 204374</t>
  </si>
  <si>
    <t>OC 204381</t>
  </si>
  <si>
    <t>OC 204385</t>
  </si>
  <si>
    <t>OC 204395</t>
  </si>
  <si>
    <t>OC 204402</t>
  </si>
  <si>
    <t>OC 204406</t>
  </si>
  <si>
    <t>OC 204432</t>
  </si>
  <si>
    <t>OC 204449</t>
  </si>
  <si>
    <t>OC 204459</t>
  </si>
  <si>
    <t>OC 204461</t>
  </si>
  <si>
    <t>OC 204481</t>
  </si>
  <si>
    <t>OC 204492</t>
  </si>
  <si>
    <t>OC 204524</t>
  </si>
  <si>
    <t>OC 204594</t>
  </si>
  <si>
    <t>OC 204660</t>
  </si>
  <si>
    <t>OC 204661</t>
  </si>
  <si>
    <t>OC 204663</t>
  </si>
  <si>
    <t>OC 204664</t>
  </si>
  <si>
    <t>OC 204665</t>
  </si>
  <si>
    <t>OC 204666</t>
  </si>
  <si>
    <t>OC 204667</t>
  </si>
  <si>
    <t>OC 204668</t>
  </si>
  <si>
    <t>OC 204669</t>
  </si>
  <si>
    <t>OC 204670</t>
  </si>
  <si>
    <t>OC 204671</t>
  </si>
  <si>
    <t>OC 204673</t>
  </si>
  <si>
    <t>OC 204676</t>
  </si>
  <si>
    <t>OC 204677</t>
  </si>
  <si>
    <t>OC 204678</t>
  </si>
  <si>
    <t>OC 204679</t>
  </si>
  <si>
    <t>OC 204683</t>
  </si>
  <si>
    <t>OC 204684</t>
  </si>
  <si>
    <t>OC 204696</t>
  </si>
  <si>
    <t>OC 204811</t>
  </si>
  <si>
    <t>OC 204817</t>
  </si>
  <si>
    <t>OC 204828</t>
  </si>
  <si>
    <t>OC 204830</t>
  </si>
  <si>
    <t>OC 204831</t>
  </si>
  <si>
    <t>OC 204849</t>
  </si>
  <si>
    <t>OC 204929</t>
  </si>
  <si>
    <t>OC 204930</t>
  </si>
  <si>
    <t>OC 204932</t>
  </si>
  <si>
    <t>OC 204933</t>
  </si>
  <si>
    <t>OC 204938</t>
  </si>
  <si>
    <t>OC 204940</t>
  </si>
  <si>
    <t>OC 204961</t>
  </si>
  <si>
    <t>OC 204971</t>
  </si>
  <si>
    <t>OC 204976</t>
  </si>
  <si>
    <t>LAMBERTO DE LA BARRA DANIEL</t>
  </si>
  <si>
    <t>MORCOM INTERNATIONAL INC</t>
  </si>
  <si>
    <t>INVERSIONES MA CLAU E.I.R.L.</t>
  </si>
  <si>
    <t>VISTONY COMPA-?A INDUSTRIAL DEL PERU S A C</t>
  </si>
  <si>
    <t>DIGIRED.NET MULTIMEDIA EIRL</t>
  </si>
  <si>
    <t>INFINITEK S.A.C.</t>
  </si>
  <si>
    <t>EKOAUTO PERU E.I.R.L.</t>
  </si>
  <si>
    <t>ELEONOR E.I.R.L.</t>
  </si>
  <si>
    <t>PROSAC S.A.</t>
  </si>
  <si>
    <t>JARAMA VILLACORTA AMELIA DEL PILAR</t>
  </si>
  <si>
    <t>PERU ECONOMICO S.A</t>
  </si>
  <si>
    <t>GOOD &amp; GOOD SUMINISTROS E.I.R.L</t>
  </si>
  <si>
    <t>INVERSIONES HP PERU S.A.C.</t>
  </si>
  <si>
    <t>GRUPO SUMITEC PERU S.A.C.</t>
  </si>
  <si>
    <t>PRISMACOMP S.A.C.</t>
  </si>
  <si>
    <t>COMERCIAL TECNO TONER E.I.R.L.</t>
  </si>
  <si>
    <t>DATA INNOVA SERVICE E.I.R.L.</t>
  </si>
  <si>
    <t>DESARROLLO COMERCIAL DESCO E.I.R.L.</t>
  </si>
  <si>
    <t>AMEZAGA ARELLANO S.A.C. INGENIEROS</t>
  </si>
  <si>
    <t>PROVEHUISA SAC</t>
  </si>
  <si>
    <t>AGENCIAS MERCANTILES &amp; CONSULTING PERU S.A.C.</t>
  </si>
  <si>
    <t>PUNTO TECNOLOGICO Y DE TELECOMUNICACIONES  UPLOAD SCRL</t>
  </si>
  <si>
    <t>DICOMET PERU S.A.C.</t>
  </si>
  <si>
    <t>BIACOM E.I.R.L.</t>
  </si>
  <si>
    <t>MUSA TECHNOLOGIES INC</t>
  </si>
  <si>
    <t>CONSORCIO SAN CARLOS</t>
  </si>
  <si>
    <t>FASHION GOODS S.A.C.</t>
  </si>
  <si>
    <t>COPSDATA S.R.L.</t>
  </si>
  <si>
    <t>IMPRESIONES &amp; UTILES S.A.C.</t>
  </si>
  <si>
    <t>AI SOLUCIONES INTEGRALES S.A.C. - AI SOLIN S.A.C</t>
  </si>
  <si>
    <t>CYBREN DISTRIBUIDORES S.A.C.</t>
  </si>
  <si>
    <t>GRUPO MALJHAR S.A.C.</t>
  </si>
  <si>
    <t>AMAZON MULTIGEST SOCIEDAD ANONIMA CERRADA</t>
  </si>
  <si>
    <t>VILLA MEJIA JUANA MARIA</t>
  </si>
  <si>
    <t>SERVICIOS GIMALI S.A.C.</t>
  </si>
  <si>
    <t>WINLI S.A.C</t>
  </si>
  <si>
    <t>SMART SOLUTIONS S.R.L.</t>
  </si>
  <si>
    <t>LOPEZ BLAS JHOEL MARCOS</t>
  </si>
  <si>
    <t>LAMP PERU S.A.C.</t>
  </si>
  <si>
    <t>GARREA CONTRATISTAS S.A.C.</t>
  </si>
  <si>
    <t>DECODETALLES S.A.C.</t>
  </si>
  <si>
    <t>Monto de la orden</t>
  </si>
  <si>
    <t xml:space="preserve">MAQUINA TRITURADORA DE PAPEL </t>
  </si>
  <si>
    <t xml:space="preserve">ADQUISICIÓN DE BIENES PARA EL SERVICIO AUTOMATICO DE INFORMACION DE ATEA TERMINAL (ATIS) </t>
  </si>
  <si>
    <t xml:space="preserve">ADQUISICIÓN DE REPUESTOS PARA EL SERVICIO AUTOMATICO DE INFORMACION DE AREA TERMINAL ATIS </t>
  </si>
  <si>
    <t xml:space="preserve">MANGA DE VIENTO </t>
  </si>
  <si>
    <t>ACEITE ,MULTIGRADO PARAQ MOTOR DIESEL 15W-40</t>
  </si>
  <si>
    <t>ADQUISICION DE UN SITEMA DE INVENTARIOS DE CONTROL DE ACTIVOS TIC</t>
  </si>
  <si>
    <t xml:space="preserve">BIDON DE AGUA DE MESA </t>
  </si>
  <si>
    <t xml:space="preserve">ADQUISICION DE EQUIPOS TX Y RX DUAL PARA LAS ESTACIONES DE RADIOCOMUNICACIONES </t>
  </si>
  <si>
    <t xml:space="preserve">ANULADA </t>
  </si>
  <si>
    <t xml:space="preserve">ADQUISICION DE REPUESTOS PARA EQUIPOS TX Y RX DUAL PARA LAS ESTACIONES RADIOCOMUNICACIONES </t>
  </si>
  <si>
    <t>PISOS DE JEBE</t>
  </si>
  <si>
    <t xml:space="preserve">PERSIANAS VERTICALES </t>
  </si>
  <si>
    <t xml:space="preserve">ADQUISICION DE IMPLEMENTOS PARA LA PROTECCION SOLAR </t>
  </si>
  <si>
    <t xml:space="preserve">GORRO CON PROTECCION PARA OREJAS Y HOMBROS CON LOGO CORPAC </t>
  </si>
  <si>
    <t xml:space="preserve">RENOVACION DE SUSCRIPCIONANUAL PAQUETE PREMIUM REVISTA ECONOMICA </t>
  </si>
  <si>
    <t>MANGA PLASTICA ROLLO VIRGEN 60"Y 40"</t>
  </si>
  <si>
    <t>ADQUISICION DE INSUMOS PARA DUPLICADORA MOD-EZ-230</t>
  </si>
  <si>
    <t>THONER P/IMPRESORA HP LASERJET 600-602N</t>
  </si>
  <si>
    <t>TONER P/IMPRESORA HP COLOR LASER JET CC530A BLACK</t>
  </si>
  <si>
    <t>ADQUISICION DE TONERS PARA IMPRESORA LASER JET CP2015 DE OMA Y EMA LIMA (SIST,AWOS)</t>
  </si>
  <si>
    <t>CARTUCHO DE TONER HP 648A-CYAN (CE261A)</t>
  </si>
  <si>
    <t>CARTUCHO DE TONER HP 647A-TINTA NEGRA (CE260A)</t>
  </si>
  <si>
    <t>CARTUCHO DE TONER HP 648A-MAGENTA(CE263A)</t>
  </si>
  <si>
    <t>CARTUCHO DE TONER HP 648A-AMARILLO (CE262A)</t>
  </si>
  <si>
    <t xml:space="preserve">SOBRE MANILA T:A-4 PAQUETE X 50 UNIDADES </t>
  </si>
  <si>
    <t xml:space="preserve">VEHICULO CONTRAINCENDIOS TIPO 4X4 </t>
  </si>
  <si>
    <t xml:space="preserve">HERVIDOR ELECTRONICO CON DISPENSADOR DE 4.0 LITROS </t>
  </si>
  <si>
    <t xml:space="preserve">HORNO MICROONDAS </t>
  </si>
  <si>
    <t xml:space="preserve">ADQUISICION DE BATERIA Y PILAS ALCALINA </t>
  </si>
  <si>
    <t xml:space="preserve">ADQUISICION DE SISTEMAS DE LUCES APROX PRECISION </t>
  </si>
  <si>
    <t xml:space="preserve">MODULO DE INTERFAZ DE CANAL DE RADIO DOBLE </t>
  </si>
  <si>
    <t>VENTILADORES PARA TRANSMISÓMETROS LT31</t>
  </si>
  <si>
    <t xml:space="preserve">ADQUISICION DE MANUAL Y LIBROS DE REGIMEN PUBLICO </t>
  </si>
  <si>
    <t>LUBRICADOR AUTOMATICO DE 4.06 OZ/120 CC</t>
  </si>
  <si>
    <t>MONITOR LED FULL HD DE 27"MATE</t>
  </si>
  <si>
    <t>MONITOR PARA CONTROL DE TRANSITO AEREO 2K X 2K LCD DE 28"</t>
  </si>
  <si>
    <t xml:space="preserve">TERMO ELECTRICO </t>
  </si>
  <si>
    <t xml:space="preserve">LICITACION PUBLICA 004-2017 1ERA CONVOCATORIA </t>
  </si>
  <si>
    <t>BINDER CLIP METALICO T:3/4 (19MM)</t>
  </si>
  <si>
    <t>ADQUISICION DE ARCHIVADOR PALANCA Y CARTULINAS DE 50X65 CMS-150 GRS.</t>
  </si>
  <si>
    <t>ADQUISICION DE BINDER CLIP METALICO T: 1 (25 MM) ,1 5/8(41 MM) Y 2 (50MM).</t>
  </si>
  <si>
    <t xml:space="preserve">ADQUISICION DE MATERIALES DE OFICINA </t>
  </si>
  <si>
    <t>SOBRE MANILA T/OFICIO S/ MEMBRETE 90 GRS</t>
  </si>
  <si>
    <t xml:space="preserve">REGLA DE PLASTICO POR 30 CMS LARGO </t>
  </si>
  <si>
    <t>BORRADOR PARA DIBUJO</t>
  </si>
  <si>
    <t xml:space="preserve">CLIPS DE 30 MM NIQUELADOS </t>
  </si>
  <si>
    <t xml:space="preserve">ADQUISICION DE BOLIGRADOS D/TINTA SECA </t>
  </si>
  <si>
    <t>PAPEL BOND D /75 GR. COLORES VARIADOS (EN PQTE X 500 UNDS)</t>
  </si>
  <si>
    <t>CARTULINA MANILA 70 X100 CMS CALIBRE 170/180</t>
  </si>
  <si>
    <t>FOLDER MANILA T/A4</t>
  </si>
  <si>
    <t>TAMPON COLOR NEGRO Y/MEDIANO</t>
  </si>
  <si>
    <t>ADQUISICION DE CARTULINA SATINADA Y CUADERNOS CUADRICULADOS PASTA GRUESA</t>
  </si>
  <si>
    <t xml:space="preserve">CINTA ADHESIVA TRANSPARENTE T:1/2 X 72 YD </t>
  </si>
  <si>
    <t>BLOCK D/PAPEL BOND C/ESPEIRAL P/TAQUIGRAFIA D/56 GR</t>
  </si>
  <si>
    <t>CARTUCHO DE CINTA PARA IMPRESORA EPSON FX 2190</t>
  </si>
  <si>
    <t>CINTA  PARA IMPRESORA EPSON FX 2190-S015335</t>
  </si>
  <si>
    <t>PAPEL STOCK FORM 147/8 X11X1 CON FONDO SIN LOGOTIPO</t>
  </si>
  <si>
    <t>CARTULINA MANILA 70X 100 CMS CALIBRE 170/180</t>
  </si>
  <si>
    <t xml:space="preserve">TIJERA METALICA </t>
  </si>
  <si>
    <t xml:space="preserve">NUMERADOR AUTOMATICO DE METAL 6 DIGITOS </t>
  </si>
  <si>
    <t xml:space="preserve">ARCHIVADOR DE PALANCA DE LOMO ANGOSTO T/OFICIO </t>
  </si>
  <si>
    <t xml:space="preserve">PERSINAS VERTICALES </t>
  </si>
  <si>
    <t xml:space="preserve">BANDERITA ADHESIVA D/ PLASTICO SEÑALIZADORA D/PAG BLISTER 50UN- COLOR VERDE </t>
  </si>
  <si>
    <t xml:space="preserve">BANDERITA ADHESIVA D/ PLASTICO SEÑALIZADORA D/PAG BLISTER 50UN-COLOR ANARANJADO </t>
  </si>
  <si>
    <t>OS 203314</t>
  </si>
  <si>
    <t>OS 203316</t>
  </si>
  <si>
    <t>OS 203329</t>
  </si>
  <si>
    <t>OS 203338</t>
  </si>
  <si>
    <t>OS 203492</t>
  </si>
  <si>
    <t>OS 203494</t>
  </si>
  <si>
    <t>OS 203522</t>
  </si>
  <si>
    <t>OS 203660</t>
  </si>
  <si>
    <t>OS 203664</t>
  </si>
  <si>
    <t>OS 203665</t>
  </si>
  <si>
    <t>OS 203850</t>
  </si>
  <si>
    <t>OS 203856</t>
  </si>
  <si>
    <t>OS 203857</t>
  </si>
  <si>
    <t>OS 203871</t>
  </si>
  <si>
    <t>OS 203884</t>
  </si>
  <si>
    <t>OS 203888</t>
  </si>
  <si>
    <t>OS 203889</t>
  </si>
  <si>
    <t>OS 203985</t>
  </si>
  <si>
    <t>OS 204003</t>
  </si>
  <si>
    <t>OS 204027</t>
  </si>
  <si>
    <t>OS 204028</t>
  </si>
  <si>
    <t>OS 204041</t>
  </si>
  <si>
    <t>OS 204120</t>
  </si>
  <si>
    <t>OS 204122</t>
  </si>
  <si>
    <t>OS 204133</t>
  </si>
  <si>
    <t>OS 204181</t>
  </si>
  <si>
    <t>OS 204213</t>
  </si>
  <si>
    <t>OS 204221</t>
  </si>
  <si>
    <t>OS 204222</t>
  </si>
  <si>
    <t>OS 204224</t>
  </si>
  <si>
    <t>OS 204235</t>
  </si>
  <si>
    <t>OS 204250</t>
  </si>
  <si>
    <t>OS 204262</t>
  </si>
  <si>
    <t>OS 204348</t>
  </si>
  <si>
    <t>OS 204353</t>
  </si>
  <si>
    <t>OS 204358</t>
  </si>
  <si>
    <t>OS 204476</t>
  </si>
  <si>
    <t>OS 204482</t>
  </si>
  <si>
    <t>OS 204525</t>
  </si>
  <si>
    <t>OS 204604</t>
  </si>
  <si>
    <t>OS 204625</t>
  </si>
  <si>
    <t>OS 204642</t>
  </si>
  <si>
    <t>OS 204643</t>
  </si>
  <si>
    <t>OS 204644</t>
  </si>
  <si>
    <t>OS 204645</t>
  </si>
  <si>
    <t>OS 204659</t>
  </si>
  <si>
    <t>OS 204698</t>
  </si>
  <si>
    <t>OS 204699</t>
  </si>
  <si>
    <t>OS 204805</t>
  </si>
  <si>
    <t>OS 204829</t>
  </si>
  <si>
    <t>OS 204832</t>
  </si>
  <si>
    <t>OS 204834</t>
  </si>
  <si>
    <t>OS 204837</t>
  </si>
  <si>
    <t>OS 204941</t>
  </si>
  <si>
    <t>OS 204943</t>
  </si>
  <si>
    <t>OS 204952</t>
  </si>
  <si>
    <t>OS 204953</t>
  </si>
  <si>
    <t>OS 204959</t>
  </si>
  <si>
    <t>OS 204978</t>
  </si>
  <si>
    <t>OS 204983</t>
  </si>
  <si>
    <t>OS 205037</t>
  </si>
  <si>
    <t>OS 205067</t>
  </si>
  <si>
    <t>BOINAS DORADAS S.AC.</t>
  </si>
  <si>
    <t>CORPORACION EMPRESARIAL C&amp;Z S.A.C</t>
  </si>
  <si>
    <t>SOLUCIONES INTEGRALESE INNOVACIONESTECNOLOGICAS DEL PERU SAC</t>
  </si>
  <si>
    <t>CONSORCIO TXRX-INFINITEK SAC - BARRETT COMMUNICATIONS  PTY LTD</t>
  </si>
  <si>
    <t>EQUIPAMIENTOS JM S.A.C</t>
  </si>
  <si>
    <t>CONSORCIO SAN JOSE-CONIESA EIRL - INVERSIONES LYNK SAC - TECVIA INGENIEROS S.A.C</t>
  </si>
  <si>
    <t>CONSORCIO SAN CARLOS HCB CG-CHIMU CG-MEJESA SRL</t>
  </si>
  <si>
    <t>INDUSTRIAL SYSTEMS COMPANY S.A-C</t>
  </si>
  <si>
    <t>AYALA AMESQUITA WILBER ANDRES</t>
  </si>
  <si>
    <t>DISTRIBUIDORA JC &amp; R S.A.C.</t>
  </si>
  <si>
    <t>EMPRESA EDITORA EL COMERCIO S.A.</t>
  </si>
  <si>
    <t>ANALISIS Y ASESORAMIENTO TRIBUTARIO S.A.C.</t>
  </si>
  <si>
    <t>R&amp;L PRINT SERVICE EIRL</t>
  </si>
  <si>
    <t>CAJO MANAYAY MAX DANTE</t>
  </si>
  <si>
    <t>CONSORCIO SANTO DOMINGO</t>
  </si>
  <si>
    <t>SPOT COLOR SAC</t>
  </si>
  <si>
    <t>AQUIJE SAAVEDRA FELIX ERROLL</t>
  </si>
  <si>
    <t>ROIN PERU S.A.C.</t>
  </si>
  <si>
    <t>INSTITUTO PACIFICO SOCIEDAD ANONIMA CERRADA</t>
  </si>
  <si>
    <t>MACROSTAR SOCIEDAD COMERCIAL DE REPONSABILIDAD LIMITADA</t>
  </si>
  <si>
    <t>CONVEXUS COMUNICACIONES REDES Y SISTEMAS S.A.C.</t>
  </si>
  <si>
    <t>C &amp; N CONTRATISTAS S.A.C.</t>
  </si>
  <si>
    <t>GRUPO PRINTPERU S.A.C.</t>
  </si>
  <si>
    <t>CONSORCIO SAN JOSE</t>
  </si>
  <si>
    <t>N COMUNICA EIRL.</t>
  </si>
  <si>
    <t>HUGO SALAS NOLASCO &amp; ASOCIADOS S. CIVIL</t>
  </si>
  <si>
    <t>REYNOSO ANGELES MANUEL JESUS</t>
  </si>
  <si>
    <t>J Y M ARCHIVISTICA INTEGRADA E.I.R.L.</t>
  </si>
  <si>
    <t>PAGO DE FACTURAS A LIMA AIRPORT PARTNERS -LAP POR CONSUMO DE ENERGIA ELECTRICA EN CORPAC POR LOS MESES DE ENERO A DICIEMBRE 2018</t>
  </si>
  <si>
    <t>PAGOS DE RECIBOS LUZ DEL SUR POR CONSUMO DE ENERGIA ELECTRICA EN EL SUMINISTRO N° 1240300 POR LOS MESES DE ENERO A DICIEMBRE 2018</t>
  </si>
  <si>
    <t>PAGOS RECIBOS ENEL DISTRIBUCION PERU S.A.A. P/ CONSUMO ENERGIA ELECTRICA EN SUMINISTROS N° 0672981, 2416031 Y 0954150 MESES DE ENERO A DICIEMBRE 2018</t>
  </si>
  <si>
    <t>CONFECCIÓN DE 200 CARPETAS ANILLADAS, CARÁTULA PLASTIFICADA A COLOR CON SEPARADORES DE CARTULINA DE COLOR BLANCA 180 GRS, 28 PGS. TROQUELADAS.</t>
  </si>
  <si>
    <t>CONTRATACION DEL SERVICIO  DE VIGILANCIA  DE SEGURIDAD  DE LA AVIACION  (AVSEC) PARA LAS ESTACIONES  RADAR  QUE SE UBICAN FUERA DE LOS AEROPUERTOS  DE</t>
  </si>
  <si>
    <t>SERVICIO DE ATENCION INMEDIATA PARA GARANTIZAR LA CONTINUIDAD OPERATIVA DEL SISTEMA.</t>
  </si>
  <si>
    <t>Contratación del Servicio de Mantenimiento y Soporte Técnico</t>
  </si>
  <si>
    <t>CONTRATACION DE UNA PERSONA ANTURAL O JURIDICA COMO SERVICIO DE SOPORTE TÉCNICO PARA LA EJECUCIÓN DE LA EVALUACIÓN ANUAL 2017 DE LOS COMPONENTES</t>
  </si>
  <si>
    <t>PAGO RECIBOS DE CONSUMO DE AGUA DEL SUMINISTRO N°- 5275688-9 DE LOS MESES DE FEBRERO A DICIEMBRE AÑO 2018</t>
  </si>
  <si>
    <t>CONTRATACION DEL SERVICIO DE UN ESPECIALISTA EN CONTROL GUBERNAMENTAL DE OBRAS PARA LOS SERVICIOS DE CONTROL SIMULTÁNEO</t>
  </si>
  <si>
    <t>SERVICIO DE MANTENIMIENTO DE EQUIPO UPS DEL SISTEMA AMHS.</t>
  </si>
  <si>
    <t>CONTRATACION SERVICIO DE PATROCINIO JUDICIAL EN MATERIA DE DERECHO LABORAL, INDIVIDUAL Y COLECTIVO.</t>
  </si>
  <si>
    <t>RENOVACION DE SUSCRIPCION  ANUAL PAQUETE PREMIUM REVISTA ECONOMICA</t>
  </si>
  <si>
    <t xml:space="preserve"> LICITACION PUBLICA 005-2017 CORPAC 1ERA CONVOCATORIA</t>
  </si>
  <si>
    <t xml:space="preserve"> LICITACION PUBLICA 004-2017 1ERA CONVOCATORIA</t>
  </si>
  <si>
    <t>SERVICIO DE ALQUILER Y PUESTA EN SERVICIO DE CABLE DE ENERGIA EN BAJA TENSION 380 V. PARA ALIMENTACION PROVISIONAL DE LA NUEVA ESTACION RADAR PRIMARIO</t>
  </si>
  <si>
    <t>SERVICIO DE CONTRATACIÓN DE UN PROFESIONAL ESPECIALIZADO PARA APOYAR Y ASESORAR LA ELABORACIÓN DE DOCUMENTOS NORMATIVOS SOBRE EL DESPLIEGUE DEL PLAN E</t>
  </si>
  <si>
    <t>SERVICIO A TODO COSTO DE DEMOLICIÓN DE CASETA DE SEGURIDAD, RESANE DE PISO Y ELIMINACIÓN DE DESMONTE</t>
  </si>
  <si>
    <t>SERVICIO DE CONSULTORIA PARA LA ELABORACION DEL EXPEDIENTE TECNICO OBRA: REMODELACION DE LAS OFICINAS DE LA ALTA DIRECCION CORPAC S.A. SEDE CENTRAL</t>
  </si>
  <si>
    <t>RENOVACION DE LA SUSCRIPCION DE LA REVISTA ACTUALIDAD EMPRESARIAL</t>
  </si>
  <si>
    <t>RENOVACION DE LA SUSCRIPCION DE LA REVISTA CONTADORES &amp; EMPRESAS AÑO 2018</t>
  </si>
  <si>
    <t>CONTRATACIÓN DEL SERVICIO DE UN ABOGADO ESPECIALISTA EN SERVICIOS DE CONTROL GUBERNAMENTAL Y DE FORMULACION DE INFORMES ESPECIFICOS</t>
  </si>
  <si>
    <t>SERVICIO PARA RENOVACIÓN DE SUSCRIPCIÓN APTITUS - ACCESO A LA BOLSA DE TRABAJO Y PUBLICACIONES DE CONVOCATORIAS DE PERSONAL Y PRACTICANTES</t>
  </si>
  <si>
    <t>RENOVACION DE SUSCRIPCIÓN ANUAL DE ANALISIS LABORAL  AELE</t>
  </si>
  <si>
    <t>PRESTACION ACCESORIA - CONTRATO N° GL.01.2018</t>
  </si>
  <si>
    <t>PRESTACION ACCESORIA - CONTRATO N° GL.010.2018</t>
  </si>
  <si>
    <t>SERVICIO DE IMPRESIÓN DE GUÍAS DE REMISIÓN</t>
  </si>
  <si>
    <t>CONTRATACION DE LOCACION DE SERVICIO PARA APOYO EN EL APC</t>
  </si>
  <si>
    <t>OBRA LIMPIEZA DE IMPREGNACION CAUCHO, TRATAM. DE FISURAS, GRIETAS, SELLADO ASFALT. Y SEÑALIZ, AREA DE MOVIM. DE AERONAVES DEL AEROPUERTO DEL CUSCO.</t>
  </si>
  <si>
    <t>OBRA PARCHADO, TRATAMIENTO DE GRIETAS, FISURAS, SELLADO ASFALTICO Y SEÑALIZACION DEL AREA DE MOVIMIENTO DE AERONAVES DEL AEROPUERTO DE ILO.</t>
  </si>
  <si>
    <t>ADQUISICION DE ETIQUETAS AUTODESIVAS TUUA (200,000.00 UNIDADES)</t>
  </si>
  <si>
    <t>SERVICIO MANTENIMIENTO DE CERCO PERIMETRICO EN EL CAMPO ANTENAS DE LA ESTACION VENTANILLA</t>
  </si>
  <si>
    <t>SERVICIO DE PERITAJE GRAFOTECNICO PARA EL AREA DE CONTRATOS DE LA GERENCIA DE LOGISTICA</t>
  </si>
  <si>
    <t>REPARACION DE ROZAS CIRCUITO RETIL SALIDA CALLE DE RODAJE GOLF Y REPARACION ROZAS CIRCUITO LEAD ON- N° 04, N° 05, N°26 Y N°28 CABECERA DE LA PISTA 15</t>
  </si>
  <si>
    <t>SERVICIO DE INSTALACION CANALETAS Y PANELES LATERALES EN EL ALMACEN DE CORPAC S.A.</t>
  </si>
  <si>
    <t>SUSCRIPCION A REVISTA ACTUALIDAD EMPRESARIAL</t>
  </si>
  <si>
    <t>SERVICIO SOPORTE FUNCIONAL DEL SISTEMA TELEDESPACHO</t>
  </si>
  <si>
    <t>SERVICIO DE MANTTO. A TORRES DE ANTENA EN ESTACION RECEPTORA CHILLON Y ESTACION ATS.</t>
  </si>
  <si>
    <t>SERVICIO DE CONFIGURACION PARA PROTECCION DE TRAFICO DE MENSAJERIA AERONAUTICA AMHS ( SE ADJUNTAN TERMINOS DE REFERENCIA )</t>
  </si>
  <si>
    <t>SERVICIO MANTENIMIENTO Y REMODELACION DE LOS SERVICIOS HIGIENICOS EN EL SEGUNDO PISO DE LA GERENCIA DE FINANZAS DE CORPAC S.A.</t>
  </si>
  <si>
    <t>SERVICIO DE 30 EMPASTADOS DE ANTECEDENTES Y ACUERDOS DE DIRECTORIO DE LOS AÑOS 2015 Y 2016.</t>
  </si>
  <si>
    <t>OBRA PARCHADO, TRATAMIENTO DE GRIETAS, FISURAS, SELLADO ASFALTICO Y SEÑALIZACION DEL AREA DE MOVIMIENTO DE AERONAVES DEL AEROPUERTO DE YURIMAGUAS.</t>
  </si>
  <si>
    <t>SERVICIO DE IMPLEMENTACION DE EMISION ELECTRONICA DE COMPROBANTES DE PAGO</t>
  </si>
  <si>
    <t>IMPRESION DE 2000 TRIPTICOS  A-4 A TODO COLOR</t>
  </si>
  <si>
    <t>CONTRATACION DEL SERVICIO DE UN ASISTENTE EN AUDITORIA PARA APOYO EN CONTROL GUBERNAMENTAL</t>
  </si>
  <si>
    <t>CONTRATACION DE UNA FIRMA AUDITORA PARA VERIFICAR INFORMACION DE LAP  TUUA - ATERRIZAJE Y DESPEGUE (SE ADJUNTA ESPECIFICACIONES TECNICAS)</t>
  </si>
  <si>
    <t>SERVICIO DE CONTRATACION DE UN TECNICO PARA ARCHIVO DE DOCUMENTACION DEL ÁREA DE CONTRATOS DE LA GERENCIA DE LOGISTICA</t>
  </si>
  <si>
    <t>CONTRATACIÓN DE UNA EMPRESA ESPECIALIZADA PARA EL PROCESO DE SELECCIÓN DE 03 PUESTOS GERENCIALES PARA CORPAC S.A.</t>
  </si>
  <si>
    <t>CONTRATACION DEL SERVICIO DE ORDENAMIENTO Y FOLIACION DE LOS ARCHIVOS DE LA GERENCIA DE FINANZAS</t>
  </si>
  <si>
    <t>CONFECCION DE 10 RECORDATORIO  POR LIMITE DE EDAD (70 AÑOS)  PARA PERSONAL QUE CESARA EN EL PERIODO 2018</t>
  </si>
  <si>
    <t>SERVICIO MANTENIMIENTO DEL FALSO CIELO RASO DE LAS OFICINAS DEL CENTRO DE INSTRUCCION DE AVIACION CIVIL (CIAC).</t>
  </si>
  <si>
    <t>PAGO DE SERVICIO DE AGUA DEL MES DE ENERO 2018</t>
  </si>
  <si>
    <t>CONTRATACIÓN ADICIONAL DE DIEZ (10) PUESTOS DE VIGILANCIA DE SEGURIDAD AVSEC, DESAGREGADOS PARA LAS SEDES AEROPORTUARIAS DE CUSCO, HUÁNUCO Y MAZAMARI</t>
  </si>
  <si>
    <t>SISTEMAS DE SERVICIO AUTOMATICO DE INFORMACION AREA TERMINAL(ATIS9 PARA LOS AEROPUERTOS DE PISCO,PIURA Y TUJILLO</t>
  </si>
  <si>
    <t xml:space="preserve">PRUEBAS PARA EQUIPOS TX Y RX HF DUAL PARA LAS ESTACIONES DE RADIOCOMUNICACIONES DE LIMA </t>
  </si>
  <si>
    <t xml:space="preserve">PRUEBAS EQUIPOS TX Y RX HF DUAL PARA LAS ESTACIONES DE RADIOCOMUNICACIONES DE LIMA </t>
  </si>
  <si>
    <t>FORMATO 8</t>
  </si>
  <si>
    <t>2° TRIMESTRE-2018</t>
  </si>
  <si>
    <t>SOFTNET PERU S.A.C.</t>
  </si>
  <si>
    <t>CORPORACION F &amp; L PERU S.A.C.</t>
  </si>
  <si>
    <t>SERVICIOS TECNICOS AGRUPADOS EIRL</t>
  </si>
  <si>
    <t>OFFICENTER SUMINISTROS S.A.C.</t>
  </si>
  <si>
    <t>DL COMPUTO DEL PERU S.A.C.</t>
  </si>
  <si>
    <t>JUNIOR COLOR IMPORT E.I.R.L.</t>
  </si>
  <si>
    <t>JUNIOR COLOR SUMINISTROS E.I.R.L.</t>
  </si>
  <si>
    <t>DIBRISO SOCIEDAD ANONIMA</t>
  </si>
  <si>
    <t>CLIMATIZACION AMBIENTAL SAC.</t>
  </si>
  <si>
    <t>SERVICIOS DE INGENIERIA TECNICA COPACABANA E.I.R.L</t>
  </si>
  <si>
    <t>TECH CONTINENTAL S.R.L.</t>
  </si>
  <si>
    <t>CORPORACION COPYMAX S.A.C.</t>
  </si>
  <si>
    <t>LOEYS SUMINISTRO S.A.C.</t>
  </si>
  <si>
    <t>LOGISTICA INTERNACIONAL PEBO E.I.R.L.</t>
  </si>
  <si>
    <t>MOGOLLON OCHOA ANDY JOEL</t>
  </si>
  <si>
    <t>ALDA REFRIGERACION S.R.L.</t>
  </si>
  <si>
    <t>ENERGY SYSTEM SOLUTIONS SAC.</t>
  </si>
  <si>
    <t>MCR SUMINISTROS SAC</t>
  </si>
  <si>
    <t>SOLANO MEDRANO JUAN RICARDO</t>
  </si>
  <si>
    <t>TRANSPORTE YEISON SAC</t>
  </si>
  <si>
    <t>BAWERKS DEL PERU S.A.C.</t>
  </si>
  <si>
    <t>COORPORACION P.PONTEX E.I.R.L.</t>
  </si>
  <si>
    <t>PAPELERA  NACIONAL  S.A.</t>
  </si>
  <si>
    <t>CONTINENTAL S.A.C.</t>
  </si>
  <si>
    <t>INVERSIONES SERVIC. APOYO EMPRESARIAL SA</t>
  </si>
  <si>
    <t>GRAFITECH GLOBAL SOLUTIONS S.A.C.</t>
  </si>
  <si>
    <t>ALMACENES ASOCIADOS S.A.C.</t>
  </si>
  <si>
    <t>CORPORACION LUZVIR S.A.C.</t>
  </si>
  <si>
    <t>CORPORACION DE SERVICENTROS S.A.C. CORSERSAC</t>
  </si>
  <si>
    <t>LATINA IMPORT S.A.</t>
  </si>
  <si>
    <t>PIZATEC SAC</t>
  </si>
  <si>
    <t>FERRETERIA FAUCETT S.A.C.</t>
  </si>
  <si>
    <t>FREDCOM E.I.R.L.</t>
  </si>
  <si>
    <t>VIGO GONZALES RAUL</t>
  </si>
  <si>
    <t>HUAMANI DAVILA JULISSA</t>
  </si>
  <si>
    <t>CRUZ VIERA JAIME CESAR</t>
  </si>
  <si>
    <t>SISTEC S.A.C.</t>
  </si>
  <si>
    <t>CANTEC CORPORATION S.A.C.</t>
  </si>
  <si>
    <t>GRUPO LINEA &amp; PUNTO EIRL.</t>
  </si>
  <si>
    <t>SEGURIDAD INGENIERIA Y CONTROL SAC - SEINCO</t>
  </si>
  <si>
    <t>GUTTEMS SAC.</t>
  </si>
  <si>
    <t>INGESOL S.A.C.</t>
  </si>
  <si>
    <t>20508357401</t>
  </si>
  <si>
    <t>20510891032</t>
  </si>
  <si>
    <t>20600814991</t>
  </si>
  <si>
    <t>20392531786</t>
  </si>
  <si>
    <t>20125412875</t>
  </si>
  <si>
    <t>20112091221</t>
  </si>
  <si>
    <t>20514512877</t>
  </si>
  <si>
    <t>20600008855</t>
  </si>
  <si>
    <t>20601696704</t>
  </si>
  <si>
    <t>20553396949</t>
  </si>
  <si>
    <t>20601793025</t>
  </si>
  <si>
    <t>20600894022</t>
  </si>
  <si>
    <t>20600894073</t>
  </si>
  <si>
    <t>20513014041</t>
  </si>
  <si>
    <t>20512025383</t>
  </si>
  <si>
    <t>20546145604</t>
  </si>
  <si>
    <t>20555868961</t>
  </si>
  <si>
    <t>20601745683</t>
  </si>
  <si>
    <t>20601793432</t>
  </si>
  <si>
    <t>20511283974</t>
  </si>
  <si>
    <t>20601327938</t>
  </si>
  <si>
    <t>20600015631</t>
  </si>
  <si>
    <t>10454292893</t>
  </si>
  <si>
    <t>20546809707</t>
  </si>
  <si>
    <t>20601469694</t>
  </si>
  <si>
    <t>20602282253</t>
  </si>
  <si>
    <t>10441655041</t>
  </si>
  <si>
    <t>20600369416</t>
  </si>
  <si>
    <t>20510962151</t>
  </si>
  <si>
    <t>20545763231</t>
  </si>
  <si>
    <t>10401336457</t>
  </si>
  <si>
    <t>20601549647</t>
  </si>
  <si>
    <t>20100047641</t>
  </si>
  <si>
    <t>20505178611</t>
  </si>
  <si>
    <t>20517127494</t>
  </si>
  <si>
    <t>20100038146</t>
  </si>
  <si>
    <t>20537321190</t>
  </si>
  <si>
    <t>20100049181</t>
  </si>
  <si>
    <t>20348523911</t>
  </si>
  <si>
    <t>20528156810</t>
  </si>
  <si>
    <t>20469818552</t>
  </si>
  <si>
    <t>20524938201</t>
  </si>
  <si>
    <t>20601249970</t>
  </si>
  <si>
    <t>20600697731</t>
  </si>
  <si>
    <t>20100017491</t>
  </si>
  <si>
    <t>99000000546</t>
  </si>
  <si>
    <t>20131191040</t>
  </si>
  <si>
    <t>20101578543</t>
  </si>
  <si>
    <t>20547754400</t>
  </si>
  <si>
    <t>20470379139</t>
  </si>
  <si>
    <t>20566092701</t>
  </si>
  <si>
    <t>10444979262</t>
  </si>
  <si>
    <t>10751322050</t>
  </si>
  <si>
    <t>20537839610</t>
  </si>
  <si>
    <t>10442802667</t>
  </si>
  <si>
    <t>10423655688</t>
  </si>
  <si>
    <t>20473139376</t>
  </si>
  <si>
    <t>20602396577</t>
  </si>
  <si>
    <t>20554679197</t>
  </si>
  <si>
    <t>20517933237</t>
  </si>
  <si>
    <t>20508333642</t>
  </si>
  <si>
    <t>20509159051</t>
  </si>
  <si>
    <t>20562824244</t>
  </si>
  <si>
    <t>ADQ DE PIZARRA ACRICILA BLAN CA Y MAGNETICA</t>
  </si>
  <si>
    <t xml:space="preserve">ADQ.DE MATERIALES PARA USO MANTT DE EQUIPAMIENTO METEOROLOGICOS </t>
  </si>
  <si>
    <t xml:space="preserve">ADQUISICION DE EQUIPOS DE AIRE ACONDICIONADO PARA AIS ARO,PRONOSTICOS Y CLIMATOLOGIA </t>
  </si>
  <si>
    <t xml:space="preserve">AdQUISICION DE MEDICAMENTOS PARA TOPICO DEL AUTOSEGURO FAMILIAR </t>
  </si>
  <si>
    <t>ADQUISICION DE TONER HP JET P2055 DN</t>
  </si>
  <si>
    <t xml:space="preserve">ADQUISICION DE UTILES DE OFICINA </t>
  </si>
  <si>
    <t xml:space="preserve">ADQ Y E INSTALACION DE PERSIANAS VERTICALES </t>
  </si>
  <si>
    <t>ADQ.CONTENEDOR HABILITADO PARA OFICINA</t>
  </si>
  <si>
    <t>LICENCIAS DEL ANTIVIRUS CORPORATIVO</t>
  </si>
  <si>
    <t>ADQUISICION DE COMPUTADORAS DE ESCRITORIO</t>
  </si>
  <si>
    <t>SUMINISTRO E INSTALACION DE MUEBLES PARA LA SALA DE ESPERA DE LAS OFICINAS DE ALTA DIRECCION SEDE CENTRAL CORPAC SA</t>
  </si>
  <si>
    <t>MUBELES PARA EL POOL DE SECRETARIAS DE LAS OFICINAS DE ALTA DIRECCION DE LA SEDE CENTRAL CORPAC SA</t>
  </si>
  <si>
    <t>MUEBLES PARA LA GERENCIA DE ADMINISTRACION Y FINANZAS Y ASESORIA DE LA GERENCIA GENEREAL</t>
  </si>
  <si>
    <t>ADQ. GALONES DE PETROLEO DIESEL N° 2</t>
  </si>
  <si>
    <t xml:space="preserve">ADQ. E INSTALACION DE CAMARAS DE VIGILANCIA PARA EL AREA DE ALMACEN Y PARA LA SALA LICTACIONES </t>
  </si>
  <si>
    <t>SUMINISTRO DE ALFOMBRAS MODULARES DE 50 X 50 CM COLOR GRIS GRAFICADA PARA LAS OFICINAS DE ALTA DIRECCION INCLUYE INSTALACION</t>
  </si>
  <si>
    <t>ADQUISICION DE ROLLERS SCREEN 5% ENROLLABLE PARA LAS OFICINAS DE ALTA DIRECCION CORPAC SA-DESMONTAJE E INSTALACION</t>
  </si>
  <si>
    <t>ADQUISICIÓN DE MATERIALES DE LIMPIEZA PARA ARCHIVO CENTRAL DOCUMENTARIO DE CORPAC S.A</t>
  </si>
  <si>
    <t xml:space="preserve">ADQUISICION DE DOS (02)TORRES DE CONTROL MOVILES PARA CONTINGENCIAS EN AEROPUERTOS DE PROVINCIAS </t>
  </si>
  <si>
    <t>PAPEL BOND PARA PLOTTER HP DESIGNJET T7200</t>
  </si>
  <si>
    <t>ADQUISICIÓN DE EQUIPO DE SOLDADURA AUTÓGENA</t>
  </si>
  <si>
    <t xml:space="preserve">LA ORDEN DE COMPRA ESTA EMITIDA POR EL AREA DE CONTRATOS </t>
  </si>
  <si>
    <t>ANULADA</t>
  </si>
  <si>
    <t>ADQUISICION DE LICENCIAS DE SOFTWARE PARA GRAFICOS</t>
  </si>
  <si>
    <t>PINTURA LATEX</t>
  </si>
  <si>
    <t>TINTA PARA PLOTTER HP</t>
  </si>
  <si>
    <t>CABEZAL DE IMPRESIÓN</t>
  </si>
  <si>
    <t>CINTA ADHESIVA TRANSPARENTE</t>
  </si>
  <si>
    <t>ARCHIVADOR DE PALANCA DE LOMO ANGOSTO T/OFICIO</t>
  </si>
  <si>
    <t>RACK PARA PROYECTOR</t>
  </si>
  <si>
    <t>CARTUCHO TONER NEGRO PARA IMPRESORA HP</t>
  </si>
  <si>
    <t>CARTUCHO DE TONER BLAC - CC530A</t>
  </si>
  <si>
    <t>CARTUCHO DE TONER</t>
  </si>
  <si>
    <t>CARTUCHO DE IMPRESORA HP</t>
  </si>
  <si>
    <t>CARTUCHOS DE TINTA</t>
  </si>
  <si>
    <t>MATERIAL PARA EQUIPO DE AIRE ACONDICIONADO</t>
  </si>
  <si>
    <t>CINTA PARA IMPRESORA EPSON</t>
  </si>
  <si>
    <t>CARTUCHO PARA IMPRESORA</t>
  </si>
  <si>
    <t>CARTUCHO IMPRESORA HP</t>
  </si>
  <si>
    <t>CARTUCHO Y TONER PARA IMPRESORA HP</t>
  </si>
  <si>
    <t>CINTA EPSON</t>
  </si>
  <si>
    <t>AGUA POTABLE</t>
  </si>
  <si>
    <t>COMPRESORES</t>
  </si>
  <si>
    <t xml:space="preserve">PAPEL HP UNIVERSAL </t>
  </si>
  <si>
    <t>BATERIAS RECARGABLES</t>
  </si>
  <si>
    <t>PRENSA HIDRAULICAS</t>
  </si>
  <si>
    <t>ADQUISICIÓN DE MATERIALES PARA LA REPARACIÓN Y MANTENIMIENTO DE EQUIPOS DE AIRE ACONDICIONADO 2018</t>
  </si>
  <si>
    <t>ADQUISICIÓN DE IMPRESORA TÉRMICA DE FRANJA DE VUELO</t>
  </si>
  <si>
    <t>ADQUISICION DE MATERIALES DE LIMPIEZA PARA VEHICULOS DE CORPAC S.A</t>
  </si>
  <si>
    <t>ADQUISICION DE AGUA POTABLE PARA LA ESTACION ASIA -CAÑETE</t>
  </si>
  <si>
    <t>ADQUISICION DE AGUA POTABLE PARA LA ESTACION LAS SALINAS- HUACHO</t>
  </si>
  <si>
    <t>CORTINAS</t>
  </si>
  <si>
    <t>ACCESORIOS DE SEGURIDAD PARA VEHICULOS DE CORPAC S.A</t>
  </si>
  <si>
    <t>MAQUINA TRITURADORA DE PAPEL</t>
  </si>
  <si>
    <t>MATERIALES DE LIMPIEZA PARA ARCHIVO CENTRAL DOCUMENTARIO DE CORPAC SA</t>
  </si>
  <si>
    <t>PITA DE YUTE</t>
  </si>
  <si>
    <t>FOLDER MANILA</t>
  </si>
  <si>
    <t>TINTA PARA TAMPON</t>
  </si>
  <si>
    <t>TIJERA METALICA</t>
  </si>
  <si>
    <t>PLUMON DE PIZARRA ACRILICA</t>
  </si>
  <si>
    <t>MATERIAL DE OFICINA</t>
  </si>
  <si>
    <t>LAPIZ DE MADERA</t>
  </si>
  <si>
    <t>CUADERNO DE CARGO</t>
  </si>
  <si>
    <t>RENOVACION DEL SISTEMA INTEGRAL DE TELEFONIA IP DE CORPAC S.A</t>
  </si>
  <si>
    <t>ADQUISICION DE SISTEMAS DE SERVICIO AUTOMATICO DE INFORMACION AEREA TERMINAL (ATIS) PARA LOS AEROPUERTOS DE PISCO, PIURA Y TRUJILLO</t>
  </si>
  <si>
    <t>GNV Y GLP PARA VEHICULOS DE CORPAC S.A</t>
  </si>
  <si>
    <t>SUMINISTRO PARA CONFECCION DE NUEVE MASTILES PARA INDICADOR DE VIENTO</t>
  </si>
  <si>
    <t>INSTALACIONES Y ARQUITECTURAS METALICAS S.A.</t>
  </si>
  <si>
    <t>VIALUSA S.A.C</t>
  </si>
  <si>
    <t>MECANICOS ELECTRICISTAS Y ELECTRONICOS SRL. MECEYE INGENIEROS SRL.</t>
  </si>
  <si>
    <t>FALCON CONSTRUCCIONES S.A.C.</t>
  </si>
  <si>
    <t>VERA AUDITORES Y ASOCIADOS SOCIEDAD CIVIL DE RESPONSABILIDAD LIMITADA</t>
  </si>
  <si>
    <t>THE PACIFIC ALLIANCE GROUP S.A.C.</t>
  </si>
  <si>
    <t>PERUFILMS SERVICIOS GENERALES SAC</t>
  </si>
  <si>
    <t>CORPORACION EVENTRADE PERU SOCIEDAD ANONIMA CERRADA</t>
  </si>
  <si>
    <t>HERNANDEZ MONTERROSO MIGUEL ANGEL - MP LOGISTICA INTEGRAL</t>
  </si>
  <si>
    <t>GEODESIA Y TOPOGRAFIA S.A.C.</t>
  </si>
  <si>
    <t>CENTAURO’S MAQUINARIA Y CONSTRUCCION E.I.R.L.</t>
  </si>
  <si>
    <t>SATELCOM PERU S.A.C.</t>
  </si>
  <si>
    <t>PROFILE CONSULTING GROUP S.A.</t>
  </si>
  <si>
    <t>ESTUDIO JURIDICO Y CONTABLE CONCEPCION S.A.C.</t>
  </si>
  <si>
    <t>G4S PERU S.A.C</t>
  </si>
  <si>
    <t>SOFTWAREONE PERU S.A.C.</t>
  </si>
  <si>
    <t>RAMOS LEVANO GIOVANA PAMELA</t>
  </si>
  <si>
    <t>MAQUINARIAS S.A.</t>
  </si>
  <si>
    <t>COSTA DEL SOL S.A. .</t>
  </si>
  <si>
    <t>JRM SOLUTIONS PERU E.I.R.L.</t>
  </si>
  <si>
    <t>ARTEAGA PANIAGUA PATRICIA MARIBEL</t>
  </si>
  <si>
    <t>KILOWATT SERVIS S.A.C</t>
  </si>
  <si>
    <t>ROHDE &amp; SCHWARZ COLOMBIA S.A. SUCURSAL PERU</t>
  </si>
  <si>
    <t>MULTISERVICIOS GRIMALDO H EIRL</t>
  </si>
  <si>
    <t>ROSSY FLOWER'S S.A.C.</t>
  </si>
  <si>
    <t>RIVERA ALARCON MARY CARMEN</t>
  </si>
  <si>
    <t>SOFTLINE INTERNATIONAL PERU S.A.C.</t>
  </si>
  <si>
    <t>MULTISERVICIOS E INVERSIONES GENERALES JAPIGG SCRL</t>
  </si>
  <si>
    <t>CORPORACIÓN FRANTER S.A.C.</t>
  </si>
  <si>
    <t>YAKU FRESH PERÚ S.A.C.</t>
  </si>
  <si>
    <t>SERVICIOS TIME S.A.C.</t>
  </si>
  <si>
    <t>SOLUCIONES HA S.A.C.</t>
  </si>
  <si>
    <t>DISTRIB PERUANA DE PUBLICACIONES S.A.</t>
  </si>
  <si>
    <t>EMPRESA PERUANA DE SERVICIOS EDITORIALES S.A.</t>
  </si>
  <si>
    <t>COMPAÑIA DISTRIBUIDORA NACIONAL DE REVISTAS SAC</t>
  </si>
  <si>
    <t>MAGUSE INGENIERÍA Y SOLUCIONES LOGÍSTICAS S.A.C. - MAGUSE S.A.C.</t>
  </si>
  <si>
    <t>SHEEN GONZALES DEL VALLE TOMAS GUILLERMO</t>
  </si>
  <si>
    <t>LLOYD`S REGISTER CENTRAL AND SOUTH AMERICA LIMITED-SUCURSAL DEL PERU</t>
  </si>
  <si>
    <t>GONZALES VALENCIA RICARDO OSCAR</t>
  </si>
  <si>
    <t>AGA CONSTRUCCIONES S.A.C.</t>
  </si>
  <si>
    <t>CRUZADO PASCUAL NICOLE EMELY</t>
  </si>
  <si>
    <t>DG GRAFICOS S.A.C.</t>
  </si>
  <si>
    <t>AGUIRRE RAMIREZ SONIA VIOLETA RICARDINA</t>
  </si>
  <si>
    <t>GONZALES ALVARADO ANGEL JOSE</t>
  </si>
  <si>
    <t>GRUPO COMPINA S.A.C.</t>
  </si>
  <si>
    <t>ESTUDIO MUÑIZ SOCIEDAD CIVIL DE RESPONSABILIDAD LIMITADA</t>
  </si>
  <si>
    <t>ZAPATA ORE MILENKO ARTURO</t>
  </si>
  <si>
    <t>CAMBIO Y GERENCIA S.A.C.</t>
  </si>
  <si>
    <t>C &amp; F CONSULT S.A.C.</t>
  </si>
  <si>
    <t>SOFT &amp; NET SOLUTIONS S.A.C.</t>
  </si>
  <si>
    <t>REDAÑEZ HAEDO JOSE ANTONIO</t>
  </si>
  <si>
    <t>SISTEMAS CONTROL E INGENIERIA S.A.C</t>
  </si>
  <si>
    <t>KOLFF PERU SAC</t>
  </si>
  <si>
    <t>ALVAREZ REYNOSO MARIO VICENTE</t>
  </si>
  <si>
    <t>20341295921</t>
  </si>
  <si>
    <t>20304495333</t>
  </si>
  <si>
    <t>20461192077</t>
  </si>
  <si>
    <t>20123643268</t>
  </si>
  <si>
    <t>20528955534</t>
  </si>
  <si>
    <t>10400204506</t>
  </si>
  <si>
    <t>20565234561</t>
  </si>
  <si>
    <t>20501982602</t>
  </si>
  <si>
    <t>20545557763</t>
  </si>
  <si>
    <t>20600132041</t>
  </si>
  <si>
    <t>10428322521</t>
  </si>
  <si>
    <t>20524743532</t>
  </si>
  <si>
    <t>20601798981</t>
  </si>
  <si>
    <t>20520775596</t>
  </si>
  <si>
    <t>20264180971</t>
  </si>
  <si>
    <t>20600400003</t>
  </si>
  <si>
    <t>20422293699</t>
  </si>
  <si>
    <t>20546801471</t>
  </si>
  <si>
    <t>10409432439</t>
  </si>
  <si>
    <t>20160286068</t>
  </si>
  <si>
    <t>20231843460</t>
  </si>
  <si>
    <t>20600018486</t>
  </si>
  <si>
    <t>10257683350</t>
  </si>
  <si>
    <t>20534909722</t>
  </si>
  <si>
    <t>20600229762</t>
  </si>
  <si>
    <t>20603058641</t>
  </si>
  <si>
    <t>20511051844</t>
  </si>
  <si>
    <t>10472888884</t>
  </si>
  <si>
    <t>10086478981</t>
  </si>
  <si>
    <t>20543312232</t>
  </si>
  <si>
    <t>20489515891</t>
  </si>
  <si>
    <t>20600537122</t>
  </si>
  <si>
    <t>20600594410</t>
  </si>
  <si>
    <t>20555814951</t>
  </si>
  <si>
    <t>20513441623</t>
  </si>
  <si>
    <t>20566502535</t>
  </si>
  <si>
    <t>20101279040</t>
  </si>
  <si>
    <t>20100072751</t>
  </si>
  <si>
    <t>20100478201</t>
  </si>
  <si>
    <t>20548947759</t>
  </si>
  <si>
    <t>20600109767</t>
  </si>
  <si>
    <t>10066237643</t>
  </si>
  <si>
    <t>20508916079</t>
  </si>
  <si>
    <t>10098904501</t>
  </si>
  <si>
    <t>20600133293</t>
  </si>
  <si>
    <t>10722516821</t>
  </si>
  <si>
    <t>20538066517</t>
  </si>
  <si>
    <t>10255649952</t>
  </si>
  <si>
    <t>10081303032</t>
  </si>
  <si>
    <t>20537420252</t>
  </si>
  <si>
    <t>20550205409</t>
  </si>
  <si>
    <t>10414499894</t>
  </si>
  <si>
    <t>20544203313</t>
  </si>
  <si>
    <t>20506123411</t>
  </si>
  <si>
    <t>20517342891</t>
  </si>
  <si>
    <t>10087592290</t>
  </si>
  <si>
    <t>20511807558</t>
  </si>
  <si>
    <t>20513723955</t>
  </si>
  <si>
    <t>10072187861</t>
  </si>
  <si>
    <t>SERVICIO DE IMPRESIÓN DE CARTAS DE NAVEGACION RUTA ESPACIO AEREO SUPERIOR E INFERIOR</t>
  </si>
  <si>
    <t>SERVICIO DE MANTENIMIENTO INTEGRAL ESCALERA DE METAL DE LA TORRE DE CONTROL DEL AEROPUERTO INT. JORGE CHÁVEZ</t>
  </si>
  <si>
    <t>PAGO DE LIQUIDACION FINAL DE LA OBRA "INSTALACIONES DE SISTEMAS DE AYUDAS LUMINOSAS DPTO. DE IQUITOS"</t>
  </si>
  <si>
    <t>SERVICIO DE MANTENIMIENTO DE LOS EXTINTORES PORTÁTILES SEDE LIMA</t>
  </si>
  <si>
    <t>SISTEMA UTILIZACION EN 20 KV TENSION OPERAION INICIAL 10KV PARA TRASLADO DEL SUMINISTRO 2416031 DE LA ESTACUB RADAR DE VIGILANCIA AEREA GAMBETA DE CORPAC S.A DEL AEROPUERTO INTERNACIONAL JORGE CHAVEZ</t>
  </si>
  <si>
    <t>TELEFONIA FIJA</t>
  </si>
  <si>
    <t>PROFESIONAL ESPECIALIZADO PARA APOYAR Y ASESORAR EN LA ELABORACION DE LINEAMIENTOS REQUERIDOS</t>
  </si>
  <si>
    <t>CONTRATACION DE UNA EMPRESA ESPECIALIZADA EN LA ASESORIA DE NORMAS INTERNACIONALES DE INFORMACION FINANCIERA (NIIF)</t>
  </si>
  <si>
    <t>SERVICIO DE CONSULTORIA PARA ESTUDIO TECNICO OPERATIVO SOBRE ESTUDIO DE CONDICIONES PARA RADIOPROPAGACION EN LA ESTACION RECEPTORA CHILLON</t>
  </si>
  <si>
    <t>SUMINISTRO E INSTALACION DE LAMINAS DE PROTECCION SOLAR PARA VIDRIOS EN OFICINAS DE CORPAC</t>
  </si>
  <si>
    <t>CONTRATACIÓN DE UNA EMPRESA PARA LA ORGANIZACIÓN Y EJECUCIÓN DEL PROGRAMA DEL DIA DE LA SECRETARIA CORPAC S.A. 2018</t>
  </si>
  <si>
    <t>SERVICIO DE MANTENIMIENTO EN LAS ESTACIONES RECEPTORAS CHILLON</t>
  </si>
  <si>
    <t>SERVICIO DE MANTENIMIENTO Y CALIBRACION</t>
  </si>
  <si>
    <t>CONTRATACION DEL SERVICIO DE MEJORAMIENTO DE LOS SISTEMAS DE PUESTA A TIERRA PARA SISTEMAS DE AERONAVEGACION EN 15 ARPTOS</t>
  </si>
  <si>
    <t>RASTREO SATELITAL PARA VEHICULOS DE CORPAC</t>
  </si>
  <si>
    <t>CONTRATACION DE SERVICIO DE LICENCIAMIENTO DE HERRAMIENTAS DE DISEÑO ASISTIDO POR COMPUTADORA</t>
  </si>
  <si>
    <t>CONTRATACION DE UNA EMPRESA DE SERVICIOS PARA LA PRESENTACION DE LIBROS ELECTRONICOS A SUNAT</t>
  </si>
  <si>
    <t>PAGO DE SERVICIO PARA DIVERSAS SEDES AEROPUERTUARIAS DEL 01-09-2017 AL 05-12-2017</t>
  </si>
  <si>
    <t>CONTRATO COMPLEMENTARIO CONTRATO N°063-2014-FONAFE CORRESPONDIENTE A LA ADQUISICION DE LICENCIAS PARA EL USO DE SOFTWARE MICROSOFT BAJO UNICO CONTR</t>
  </si>
  <si>
    <t>CONFECCION Y SUMINISTRO DE SELLOS AUTOMATICOS Y CONSUMIBLES PARA USO DE CORPAC</t>
  </si>
  <si>
    <t>CONTRATACION DEL SERVICIO DE MANTENIMIENTO PREVENTIVO Y CORRECTIVO DE 7 VEHICULOS NISSAN</t>
  </si>
  <si>
    <t>CONTRATACION DE UNA EMPRESA PARA LA ORGANIZACIÓN Y EJECUCION DEL PROGRAMA DEL DIA DE LA SECRETARIA CORPAC S.A.</t>
  </si>
  <si>
    <t>MANTENIMIENTO DE UPS DE 20 KVA DE LA ESTACION SANTA ROSA</t>
  </si>
  <si>
    <t>LOCADOR TECNICO EN ARCHIVO PARA LA ORGANIZACIÓN DEL ARCHIVO PERIFERICO DE LA GERENCIA DE ASUNTOS JURIDICOS</t>
  </si>
  <si>
    <t>SERVICIO DE CONEXIÓN DE TABLERO DE TRANSFERENCIA AUTOMATICA A LA RED COMERCIAL, TABLERO DE CARGAS Y GRUPO ELECTROGENO</t>
  </si>
  <si>
    <t>SERVICIO DE REPARACION, CALIBRACION Y CERTIFICACION DE EQUIPOS ANALIZADORES DE SEÑAL</t>
  </si>
  <si>
    <t>REUBICACION DE UNIDADES CONDENSADORAS EN LA GCAF</t>
  </si>
  <si>
    <t>ARREGLOS FLORALES</t>
  </si>
  <si>
    <t>SERVICIO DE TELEFONIA</t>
  </si>
  <si>
    <t>CONTRATACION DE PERSONA NATURAL PARA DIGITALIZACION E IMPLEMENTACION DE ARCHIVO ELECTRONICO EN LA GL</t>
  </si>
  <si>
    <t>SERVICIO DE CONSULTORIA ACTUALIZACION DEL EXPEDIENTE TECNICO DE LA OBRA DE REMODELACION DE LAS AREAS DE USO DE CORPAC S.A EN EL AEROPUERTO DE AREQUIPA</t>
  </si>
  <si>
    <t>CONTRATACION DE SERVICIO DE LICENCIAMIENTO CORPORATIVO MICROSOFT BAJO LA MODALIDAD ENTERPRISE AGREEMENT PARA LAS EMPRESAS BAJO EL AMBITO DE FONAFE</t>
  </si>
  <si>
    <t>SERVICIO DE MENSAJERIA COURRIEN EN LIMA Y PROVINCIAS</t>
  </si>
  <si>
    <t>SERVICIO DE CONFECCION DE 08 MILLARES DE BOLETAS DE PAGO</t>
  </si>
  <si>
    <t>SERVICIO DE ARREGLOS FLORALES POR FALLECIMIENTO, ANIVERSARIOS INSTITUCIONALES Y/O ACONTECIMIENTOS ESPECIALES</t>
  </si>
  <si>
    <t>CONFECCION DE 300 TARJETAS PERSONALES PARA USO DE GERENTE GENERAL</t>
  </si>
  <si>
    <t>SERVICIO DE FILTRADO DE AGUA POR DISPENSADORES ELECTRICOS PARA LA ALTA DIRECCION, EN EL NCTA Y LA TORRE DE CONTROL</t>
  </si>
  <si>
    <t>SERVICIO DE RASTREO SATELITAL PARA VEHICULOS DE CORPAC S.A</t>
  </si>
  <si>
    <t>TRASLADO DE BIENES AL AERÓDROMO DE PISCO</t>
  </si>
  <si>
    <t>TRASLADO DE BIENES AL AERÓDROMO DE ANDAHUAYLAS</t>
  </si>
  <si>
    <t>TRASLADO DE BIENES AL AERÓDROMO DE YURIMAGUAS</t>
  </si>
  <si>
    <t>CONFIGURACION DE TRAFICO DE MENSAJERIA AEREA AMHS</t>
  </si>
  <si>
    <t xml:space="preserve">RENOVACION DE 7 SUSCRIPCIONES DIARIO GESTION PARA DIFERENTES ORGANICAS DE CORPAC SA </t>
  </si>
  <si>
    <t>ADQUISICION DE 10 EJEMPLARES DIARIOS DEL DIARIO EL PERUANO DE LUNES A DOMINGO</t>
  </si>
  <si>
    <t xml:space="preserve">SUSCRIPCIONES ANUALES AL DIARIO EL COMERCIO </t>
  </si>
  <si>
    <t>SUSCRIPCION ANUAL DE 5 REVISTAS CARETAS</t>
  </si>
  <si>
    <t>CONTRATACION DE UNA INSTITUCION PARA LA EVALUACION PSICOLOGICA A LOS CANDIDATOS CONVOCATORIAS INTERNAS Y EXTERNAS DE PERSONAL</t>
  </si>
  <si>
    <t>INTEGRACION DE LA RED WAN DE CORPAC SA. DTA-GTIC</t>
  </si>
  <si>
    <t>SERVICIO DE CONFIGURACION PARA PROTECCION DE TRAFICO DE MENSAJERIA AERONAUTICA AMHS</t>
  </si>
  <si>
    <t xml:space="preserve">SERVICIO DE REUBICACION E INSTALACION DE UPS EATON DX-30KVA E INSTALACION ELECTRICAS DE TOMACORRIENTES ESTABILIZADOS </t>
  </si>
  <si>
    <t>SERVICIO DE REUBICACION E INSTALACION DE UPS EATON DX-30KVA E INSTALACION ELECTRONICAS DE TOMACORRIENTES ESTABILIZAOS</t>
  </si>
  <si>
    <t>CONTRATACION DEL SERVICIO DE UN EXPERTO EN SISTEMAS DE COMUNICACIONES AERONAUTICAS</t>
  </si>
  <si>
    <t xml:space="preserve">CONTRATACION SERVICIO DE AUDITORIA CERTIFICADORA DEL SISTEMA GESTION DE CALIDAD ISO 9001:2015 </t>
  </si>
  <si>
    <t xml:space="preserve">SUMINISTRO E INSTALACION DE PISO VINILICO Y LAMINADO DE LOS DIFERENTES AMBIENTES DE LA ALTA DIRECCION </t>
  </si>
  <si>
    <t>CONTRATACION DE LOCACION DE SERVICIO PARA REALIZAR EL SEGUIMIENTO A LAS CONTRATACIONES IGUALES O INFERIORES A 8UIT</t>
  </si>
  <si>
    <t>CONFECCION DE 500 TARJETAS PROTOCOLARES PARA SALUDOS INTERNOS Y EXTERNOS</t>
  </si>
  <si>
    <t>SERVICIO DE RECOLOCACIÓN FALSO CIELO RASO CON BALDOSAS PARA LOS DIFERENTES AMBIENTES DE LAS OFICINAS DE LA ALTA DIRECCIÓN  SEDE CENTRAL CORPAC S.A</t>
  </si>
  <si>
    <t xml:space="preserve">SUMINISTRO E INSTALACION DE FALSO CIELO RASO PARA LAS OFICINAS DE ALTA DIRECCION </t>
  </si>
  <si>
    <t>SER.SUMINISTRO E INSTALACIONES ELECTRICAS PARA LOS DIFERENTES AMBIENTES DE LA OFICINA DE LA ALTA DIRECCION CORPAC SA</t>
  </si>
  <si>
    <t>SERVICIO DE ACONDICIONAMIENTO DE AMBIENTES DE LOS DIFERENTES AMBIENTES DE LAS OFICINAS DE LA ALTA DIRECCIÓN DE LA SEDE CENTRAL DE CORPAC S.A.</t>
  </si>
  <si>
    <t>RESANADO, EMPASTADO Y PINTADO DE MUROS PORTANTES, PAREDES, TABIQUERIA Y COLUMNAS DE LOS DIFERENTES AMBIENTES DE LAS OFICINAS DE LA ALTA DIRECCIÓN  DE LAS SEDE CENTRAL CORPAC S.A</t>
  </si>
  <si>
    <t>SUMINISTRO E INSTALACION DE TABIQUES DRYWALL TIPO I CONTRAPLACAS CON PLANCHA YESO E=1/2 PARA LA OFICINAS DE LA ALTA DIRECCION</t>
  </si>
  <si>
    <t xml:space="preserve">SUMINISTRO E INSTALACIÓN DE TABIQUES DRYWALL TIPO II CONTRAPLACADAS DOBLE PLACNCHA YESO E=1/2 DOBLE ELEMENTO AISLANTE TERMO ACÚSTICO PARA LAS OFICINAS DE LA PRESIDENCIA Y SALA DE DIRECTORIO DE LAS SEDE CENTRAL CORPAC S.A.” </t>
  </si>
  <si>
    <t>SUMINISTRO E INSTALACION DE PUERTAS Y MAMPARAS DE VIDRIO PARA LA ALTA DIRECCION DE LA SEDE CENTRAL DE CORPAC SA</t>
  </si>
  <si>
    <t>ELABORACION DE 1500 PINES RECORDATORIOS PARA EL PERSONAL CORPAC POR 75° ANIVERSARIO</t>
  </si>
  <si>
    <t>CONTRATACION DE ASESOR LEGAL EXTERNO PARA QUE EMITA UN INFORME TECNICO LEGAL SOBRE NEGOCIACION COLECTIVA 2018</t>
  </si>
  <si>
    <t>CEREMONIA PROTOCOLAR 75 ANIVERSARIO</t>
  </si>
  <si>
    <t xml:space="preserve">SERVICIO DE ESTUDIO DE CLIMA LABORAL </t>
  </si>
  <si>
    <t>CONTRATACION COMPLEMENTARIA SERVICIO DE UNA PERSONA JURIDICA O NATURAL EN EL AMBITO DE CONTROL GUBERNAMENTAL</t>
  </si>
  <si>
    <t>SERVICIO SOPORTE TECNICO IN SITU LICENCIAS CORPORATIVO</t>
  </si>
  <si>
    <t xml:space="preserve">SERVICIO CONFIGURACION,OPERACIÓN,MANTEMIENTO Y SOPORTE DE PLATAFORMA DE EMISION ELECTRONICA </t>
  </si>
  <si>
    <t>CONTRATACION DE UNA PERSONA PARA EL SERV.SOPORTE TECNICO PARA EJECUCION ANUAL 2018</t>
  </si>
  <si>
    <t>SERVICIO DE DESMONTAJE DE LA CONTRAANTENA - ESTACION DVOR -AEROPUERTO INTERNACIONAL JORGUE CHAVEZ</t>
  </si>
  <si>
    <t>MANTENIMIENTO DE 02 EQUIPOS UPS DE 20KVA DE LA TORRE DE CONTROL DE LIMA</t>
  </si>
  <si>
    <t>SERV.SUMINISTRO E INST. DE PUNTOS RED DE PACH PANEL EN OFICINAS DE ALTA DIRECCION</t>
  </si>
  <si>
    <t>INSTALACION DE PISO VINILICO EN EL COMEDOR Y KITCHEN DE OFICINA ALTA DIRECCION</t>
  </si>
  <si>
    <t xml:space="preserve">INSTALACION DE ZOCALOS DE ALUMINIIO EN AMBIENTES DE ALTA DIRECCION </t>
  </si>
  <si>
    <t xml:space="preserve">DESMONTAJE E INSTALACION DE ZOCALOS Y ALFOMBRAS MODULARES PARA LOS AMBIENTES DE ALTA DIRECCCION SEDE CENTRAL CORPAC </t>
  </si>
  <si>
    <t xml:space="preserve">SERVICIO E ACONDICIONAMIENTO DEL CENTRO DE FOTOCOPIADO SALA DE BAC OFFICE , SALAS ADMINISTRATIVAS Y CONSERJERIA DE LA ALTA DIRECCION </t>
  </si>
  <si>
    <t>HABILITACION DE RAMPA INGRESO PARA LA ALTA DIRECCION SEDE CENTRAL CORPAC SA</t>
  </si>
  <si>
    <t>SERVICIO DE REUBICACION DE CAMARAS DE VIGILANCIA PARA LA GL</t>
  </si>
  <si>
    <t xml:space="preserve">CONTRATACIÓN DE PROFESIONAL EN LABORES DE AUDITORIA DE CONTROL GUBERNAMENTAL </t>
  </si>
  <si>
    <t>INSTALACION Y PUESTA EN MARCHA Y PRUEBAS DE INSPECCION  EN FABRICA (FAT) Y EN SITIO (SAT)</t>
  </si>
  <si>
    <t xml:space="preserve">LA ORDEN DE SERVICIO ESTA EMITIDA POR EL AREA DE CONTRATOS </t>
  </si>
  <si>
    <t>OC 205083</t>
  </si>
  <si>
    <t>OC 205120</t>
  </si>
  <si>
    <t>OC 205122</t>
  </si>
  <si>
    <t>OC 205123</t>
  </si>
  <si>
    <t>OC 205212</t>
  </si>
  <si>
    <t>OC 205289</t>
  </si>
  <si>
    <t>OC 205315</t>
  </si>
  <si>
    <t>OC 205328</t>
  </si>
  <si>
    <t>OC 205329</t>
  </si>
  <si>
    <t>OC 205330</t>
  </si>
  <si>
    <t>OC 205331</t>
  </si>
  <si>
    <t>OC 205332</t>
  </si>
  <si>
    <t>OC 205333</t>
  </si>
  <si>
    <t>OC 205405</t>
  </si>
  <si>
    <t>OC 205411</t>
  </si>
  <si>
    <t>OC 205412</t>
  </si>
  <si>
    <t>OC 205417</t>
  </si>
  <si>
    <t>OC 205418</t>
  </si>
  <si>
    <t>OC 205419</t>
  </si>
  <si>
    <t>OC 205420</t>
  </si>
  <si>
    <t>OC 205421</t>
  </si>
  <si>
    <t>OC 205422</t>
  </si>
  <si>
    <t>OC 205423</t>
  </si>
  <si>
    <t>OC 205424</t>
  </si>
  <si>
    <t>OC 205426</t>
  </si>
  <si>
    <t>OC 205427</t>
  </si>
  <si>
    <t>OC 205429</t>
  </si>
  <si>
    <t>OC 205430</t>
  </si>
  <si>
    <t>OC 205542</t>
  </si>
  <si>
    <t>OC 205705</t>
  </si>
  <si>
    <t>OC 205765</t>
  </si>
  <si>
    <t>OC 205822</t>
  </si>
  <si>
    <t>OC 205829</t>
  </si>
  <si>
    <t>OC 205962</t>
  </si>
  <si>
    <t>OC 206030</t>
  </si>
  <si>
    <t>OC 206055</t>
  </si>
  <si>
    <t>OC 206093</t>
  </si>
  <si>
    <t>OC 206094</t>
  </si>
  <si>
    <t>OC 206104</t>
  </si>
  <si>
    <t>OC 206185</t>
  </si>
  <si>
    <t>OC 206223</t>
  </si>
  <si>
    <t>OC 206375</t>
  </si>
  <si>
    <t>OC 206427</t>
  </si>
  <si>
    <t>OC 206472</t>
  </si>
  <si>
    <t>OC 206474</t>
  </si>
  <si>
    <t>OC 206475</t>
  </si>
  <si>
    <t>OC 206476</t>
  </si>
  <si>
    <t>OC 206479</t>
  </si>
  <si>
    <t>OC 206482</t>
  </si>
  <si>
    <t>OC 206484</t>
  </si>
  <si>
    <t>OC 206485</t>
  </si>
  <si>
    <t>OC 206487</t>
  </si>
  <si>
    <t>OC 206498</t>
  </si>
  <si>
    <t>OC 206499</t>
  </si>
  <si>
    <t>OC 206506</t>
  </si>
  <si>
    <t>OC 206510</t>
  </si>
  <si>
    <t>OC 206511</t>
  </si>
  <si>
    <t>OC 206579</t>
  </si>
  <si>
    <t>OC 206597</t>
  </si>
  <si>
    <t>OC 206686</t>
  </si>
  <si>
    <t>OC 206713</t>
  </si>
  <si>
    <t>OC 206714</t>
  </si>
  <si>
    <t>OC 206716</t>
  </si>
  <si>
    <t>OC 206717</t>
  </si>
  <si>
    <t>OC 206870</t>
  </si>
  <si>
    <t>OC 206874</t>
  </si>
  <si>
    <t>OC 206906</t>
  </si>
  <si>
    <t>OC 206948</t>
  </si>
  <si>
    <t>OC 206962</t>
  </si>
  <si>
    <t>OC 207051</t>
  </si>
  <si>
    <t>OC 207061</t>
  </si>
  <si>
    <t>OC 207070</t>
  </si>
  <si>
    <t>OC 207071</t>
  </si>
  <si>
    <t>OC 207106</t>
  </si>
  <si>
    <t>OC 207107</t>
  </si>
  <si>
    <t>OC 207108</t>
  </si>
  <si>
    <t>OC 207109</t>
  </si>
  <si>
    <t>OC 207110</t>
  </si>
  <si>
    <t>OC 207294</t>
  </si>
  <si>
    <t>OC 207297</t>
  </si>
  <si>
    <t>OC 207304</t>
  </si>
  <si>
    <t>OC 207316</t>
  </si>
  <si>
    <t>OC 207320</t>
  </si>
  <si>
    <t>OC 207321</t>
  </si>
  <si>
    <t>OC 207334</t>
  </si>
  <si>
    <t>OC 207373</t>
  </si>
  <si>
    <t>OC 207374</t>
  </si>
  <si>
    <t>OC 207376</t>
  </si>
  <si>
    <t>OC 207412</t>
  </si>
  <si>
    <t>OC 207459</t>
  </si>
  <si>
    <t>OC 207484</t>
  </si>
  <si>
    <t>OC 207485</t>
  </si>
  <si>
    <t>OC 207490</t>
  </si>
  <si>
    <t>OC 207553</t>
  </si>
  <si>
    <t>OC 207554</t>
  </si>
  <si>
    <t>OC 207556</t>
  </si>
  <si>
    <t>OC 207564</t>
  </si>
  <si>
    <t>OC 207566</t>
  </si>
  <si>
    <t>OC 207575</t>
  </si>
  <si>
    <t>OC 207579</t>
  </si>
  <si>
    <t>OC 207585</t>
  </si>
  <si>
    <t>OC 207587</t>
  </si>
  <si>
    <t>OC 207588</t>
  </si>
  <si>
    <t>OC 207592</t>
  </si>
  <si>
    <t>OC 207593</t>
  </si>
  <si>
    <t>OC 207596</t>
  </si>
  <si>
    <t>OC 207622</t>
  </si>
  <si>
    <t>OC 207641</t>
  </si>
  <si>
    <t>OS 205084</t>
  </si>
  <si>
    <t>OS 205269</t>
  </si>
  <si>
    <t>OS 205282</t>
  </si>
  <si>
    <t>OS 205320</t>
  </si>
  <si>
    <t>OS 205321</t>
  </si>
  <si>
    <t>OS 205337</t>
  </si>
  <si>
    <t>OS 205338</t>
  </si>
  <si>
    <t>OS 205373</t>
  </si>
  <si>
    <t>OS 205385</t>
  </si>
  <si>
    <t>OS 205394</t>
  </si>
  <si>
    <t>OS 205428</t>
  </si>
  <si>
    <t>OS 205439</t>
  </si>
  <si>
    <t>OS 205448</t>
  </si>
  <si>
    <t>OS 205491</t>
  </si>
  <si>
    <t>OS 205502</t>
  </si>
  <si>
    <t>OS 205541</t>
  </si>
  <si>
    <t>OS 205576</t>
  </si>
  <si>
    <t>OS 205587</t>
  </si>
  <si>
    <t>OS 205590</t>
  </si>
  <si>
    <t>OS 205595</t>
  </si>
  <si>
    <t>OS 205613</t>
  </si>
  <si>
    <t>OS 205626</t>
  </si>
  <si>
    <t>OS 205647</t>
  </si>
  <si>
    <t>OS 205724</t>
  </si>
  <si>
    <t>OS 205776</t>
  </si>
  <si>
    <t>OS 205816</t>
  </si>
  <si>
    <t>OS 205828</t>
  </si>
  <si>
    <t>OS 205863</t>
  </si>
  <si>
    <t>OS 205959</t>
  </si>
  <si>
    <t>OS 205981</t>
  </si>
  <si>
    <t>OS 206025</t>
  </si>
  <si>
    <t>OS 206052</t>
  </si>
  <si>
    <t>OS 206080</t>
  </si>
  <si>
    <t>OS 206083</t>
  </si>
  <si>
    <t>OS 206174</t>
  </si>
  <si>
    <t>OS 206241</t>
  </si>
  <si>
    <t>OS 206244</t>
  </si>
  <si>
    <t>OS 206287</t>
  </si>
  <si>
    <t>OS 206306</t>
  </si>
  <si>
    <t>OS 206357</t>
  </si>
  <si>
    <t>OS 206394</t>
  </si>
  <si>
    <t>OS 206543</t>
  </si>
  <si>
    <t>OS 206556</t>
  </si>
  <si>
    <t>OS 206558</t>
  </si>
  <si>
    <t>OS 206560</t>
  </si>
  <si>
    <t>OS 206578</t>
  </si>
  <si>
    <t>OS-206925</t>
  </si>
  <si>
    <t>OS 206582</t>
  </si>
  <si>
    <t>OS 206595</t>
  </si>
  <si>
    <t>OS 206598</t>
  </si>
  <si>
    <t>OS 206599</t>
  </si>
  <si>
    <t>OS 206685</t>
  </si>
  <si>
    <t>OS 206696</t>
  </si>
  <si>
    <t>OS 206715</t>
  </si>
  <si>
    <t>OS 206814</t>
  </si>
  <si>
    <t>OS 206815</t>
  </si>
  <si>
    <t>OS 206869</t>
  </si>
  <si>
    <t>OS 206871</t>
  </si>
  <si>
    <t>OS 206919</t>
  </si>
  <si>
    <t>OS 206921</t>
  </si>
  <si>
    <t>OS 206922</t>
  </si>
  <si>
    <t>OS 206923</t>
  </si>
  <si>
    <t>OS 206924</t>
  </si>
  <si>
    <t>OS 206927</t>
  </si>
  <si>
    <t>OS  206928</t>
  </si>
  <si>
    <t>OS 206930</t>
  </si>
  <si>
    <t>OS 206931</t>
  </si>
  <si>
    <t>OS 207111</t>
  </si>
  <si>
    <t>OS 207112</t>
  </si>
  <si>
    <t>OS 207113</t>
  </si>
  <si>
    <t>OS 207164</t>
  </si>
  <si>
    <t>OS 207188</t>
  </si>
  <si>
    <t>OS 207245</t>
  </si>
  <si>
    <t>OS 207251</t>
  </si>
  <si>
    <t>OS 207284</t>
  </si>
  <si>
    <t>OS 207292</t>
  </si>
  <si>
    <t>OS 207295</t>
  </si>
  <si>
    <t>OS 207296</t>
  </si>
  <si>
    <t>OS 207298</t>
  </si>
  <si>
    <t>OS 207327</t>
  </si>
  <si>
    <t>OS 207375</t>
  </si>
  <si>
    <t>OS 207383</t>
  </si>
  <si>
    <t>OS 207447</t>
  </si>
  <si>
    <t>OS 207448</t>
  </si>
  <si>
    <t>OS 207449</t>
  </si>
  <si>
    <t>OS 207450</t>
  </si>
  <si>
    <t>OS 207457</t>
  </si>
  <si>
    <t>OS 207458</t>
  </si>
  <si>
    <t>OS 207460</t>
  </si>
  <si>
    <t>OS 207521</t>
  </si>
  <si>
    <t>OS 207597</t>
  </si>
  <si>
    <t>1° TRIMESTRE-2018</t>
  </si>
  <si>
    <t>FORMATO 7</t>
  </si>
  <si>
    <t>PENALIDADES</t>
  </si>
  <si>
    <t xml:space="preserve">Segundo (II) 
Trimestre del 2018  </t>
  </si>
  <si>
    <t>Nro. De la contratación pública</t>
  </si>
  <si>
    <t>Denominación de la contratación pública</t>
  </si>
  <si>
    <t>Monto total del Contrato S/.</t>
  </si>
  <si>
    <t>Monto de la penalidad S/.</t>
  </si>
  <si>
    <t>ÓRDEN DE COMPRA 
N°001-001-206479</t>
  </si>
  <si>
    <t>ÚTILES DE ESCRITORIO</t>
  </si>
  <si>
    <t>S/ 2020.4</t>
  </si>
  <si>
    <t>ÓRDEN DE COMPRA 
N°001-001-206713</t>
  </si>
  <si>
    <t>S/ 463.98</t>
  </si>
  <si>
    <t>ÓRDEN DE COMPRA 
N°001-001-205421</t>
  </si>
  <si>
    <t>ADQUISICIÓN DE 01 CARTUCH
O DE IMPRESORA HP</t>
  </si>
  <si>
    <t>S/ 197.76</t>
  </si>
  <si>
    <t>ÓRDEN DE COMPRA 
N°001-001-205427</t>
  </si>
  <si>
    <t>ADQUISICIÓN DE 06 CARTUCHOS DE IMPRESORA KYOCERA (AMARILLO-CYAN-MAGENTA)</t>
  </si>
  <si>
    <t>S/ 1303.08</t>
  </si>
  <si>
    <t>FORMATO 17</t>
  </si>
  <si>
    <t>DOCUMENTOS DE CONFORMIDAD DE SERVICIO</t>
  </si>
  <si>
    <t>Fecha</t>
  </si>
  <si>
    <t>N° Documento de conformidad</t>
  </si>
  <si>
    <t>Cargo del trabajador que firma la conformidad</t>
  </si>
  <si>
    <t>Proveedor/Contratista</t>
  </si>
  <si>
    <t>Nro. del Contrato / No. Orden de Compra o Servicio</t>
  </si>
  <si>
    <t>Descripción del servicio realizado</t>
  </si>
  <si>
    <t>Importe del servicio S/.</t>
  </si>
  <si>
    <t xml:space="preserve">Observaciones </t>
  </si>
  <si>
    <t>S/N</t>
  </si>
  <si>
    <t>EQUIPO DE SERVICIOS GENERALES</t>
  </si>
  <si>
    <t xml:space="preserve">ELEONOR E.I.R.L </t>
  </si>
  <si>
    <t>OC-206185</t>
  </si>
  <si>
    <t xml:space="preserve">CORTINSA DE TELA </t>
  </si>
  <si>
    <t>GERENCIA DE GESTION DEL TALENTO HUMANO</t>
  </si>
  <si>
    <t>OC-206375</t>
  </si>
  <si>
    <t>AREA DE METEOROLOGIA AERONAUTICA</t>
  </si>
  <si>
    <t>OC-187833</t>
  </si>
  <si>
    <t>CISTERNAS DE AGUA X 13 M3 PARA LA ESTACION METEOROLOGICA DE LIMA</t>
  </si>
  <si>
    <t>COORDINACION GENERAL</t>
  </si>
  <si>
    <t>CORPORACION P.PONTEX</t>
  </si>
  <si>
    <t>OC-206426</t>
  </si>
  <si>
    <t xml:space="preserve">ADQUISICION DE PITA DE YUTE </t>
  </si>
  <si>
    <t xml:space="preserve">ÁREA DE ALMACENES </t>
  </si>
  <si>
    <t>PAPELERA NACIONAL SA</t>
  </si>
  <si>
    <t>OC-206472</t>
  </si>
  <si>
    <t>UTILES DE ESCRITORIO</t>
  </si>
  <si>
    <t xml:space="preserve">DIMERC PERU SAC </t>
  </si>
  <si>
    <t>OC-206716</t>
  </si>
  <si>
    <t>OC-206717</t>
  </si>
  <si>
    <t>AREA DE RELACIONES LABORALES</t>
  </si>
  <si>
    <t xml:space="preserve">COORPORACION P.PONTEX EIRL </t>
  </si>
  <si>
    <t>OC-206962</t>
  </si>
  <si>
    <t xml:space="preserve">ADQUISICION DE MEDICAMENTOS PARA TOPICO </t>
  </si>
  <si>
    <t xml:space="preserve">CORPORACION DE SERVICENTROS SAC </t>
  </si>
  <si>
    <t>OC-197153</t>
  </si>
  <si>
    <t>GAS NATURAL VEHICULAR-GAS GLP</t>
  </si>
  <si>
    <t>OC-207070</t>
  </si>
  <si>
    <t>SACAGRAPAS</t>
  </si>
  <si>
    <t>GAS NATURAL VEHICULAR-GAS GNV</t>
  </si>
  <si>
    <t>AREA DE REDES COMUNICACIONES Y SOPORTE TECNICO</t>
  </si>
  <si>
    <t>LOEYS SUMINISTRO SAC</t>
  </si>
  <si>
    <t>OC-205429</t>
  </si>
  <si>
    <t xml:space="preserve">LOEYS SUMINISTRO SAC </t>
  </si>
  <si>
    <t>OC-207061</t>
  </si>
  <si>
    <t>UTILES DE OFICINA</t>
  </si>
  <si>
    <t>OC-207110</t>
  </si>
  <si>
    <t>GRUPO MALJHAR SAC</t>
  </si>
  <si>
    <t>OC-207106</t>
  </si>
  <si>
    <t xml:space="preserve">BLOCK D/PAPEL BOND C/ESPIRAL P/TAQUIGRAFIA </t>
  </si>
  <si>
    <t>OC-207109</t>
  </si>
  <si>
    <t xml:space="preserve"> SOBRE MANILA T: A-4</t>
  </si>
  <si>
    <t>ÁREA DE INFRAESTRUCTURA Y TITULACIONES</t>
  </si>
  <si>
    <t>GRUPO LINEA Y PUNTO E.I.R.L.</t>
  </si>
  <si>
    <t>OC-207376</t>
  </si>
  <si>
    <t>SUMINISTRO DE MUEBLES PARA LA GERENCIA DE ADMINISTRACIÓN DE FINANZAS Y ASESORÍA DE LA GERENCIA DE LAS OFICINAS DE LA ALTA DIRECCIÓN SEDE CENTRAL DE CORPAC S.A.</t>
  </si>
  <si>
    <t>OC-207374</t>
  </si>
  <si>
    <t>SUMINISTRO E INSTALACIÓN DE MUEBLES PARA LA SALA DE ESPERA DE LAS OFICINAS OFICINAS DE LA ALTA DIRECCIÓN SEDE CENTRAL DE CORPAC S.A.</t>
  </si>
  <si>
    <t>OC-207373</t>
  </si>
  <si>
    <t>SUMINISTRO DE MUEBLES PARA EL POOL DE SECRETARIAS DE LAS OFICINAS DE LA ALTA DIRECCIÓN SEDE CENTRAL DE CORPAC S.A.</t>
  </si>
  <si>
    <t>GERENCIA DE GESTIÓN AEROPORTUARIA</t>
  </si>
  <si>
    <t>OC-207294</t>
  </si>
  <si>
    <t>ADQUISICIÓN DE PERSIANA VERTICAL</t>
  </si>
  <si>
    <t>ÁREA DE SERVICIOS GENERALES</t>
  </si>
  <si>
    <t>CORPORACION DE SERVICENTROS S.A.C.</t>
  </si>
  <si>
    <t>OC-206686</t>
  </si>
  <si>
    <t>GAS NATURAL VEHICULAR - GAS GLP</t>
  </si>
  <si>
    <t>GAS NATURAL VEHICULAR - GAS GNV</t>
  </si>
  <si>
    <t>EQUIPO MANTENIMIENTO SISTEMAS DE AYUDAS LUMINOSAS Y ENERGÍA ELÉCTRICA</t>
  </si>
  <si>
    <t>OS-203329</t>
  </si>
  <si>
    <t>PAGOS DE RECIBOS ENEL DISTRIBUCIÓN PERU S.A.A. POR CONSUMO DE ENERGÍA ELÉCTRICA EN SUMINISTROS N° 0672981, N° 2416031 Y N° 0954150 MESES DE ENERO A DICIEMBRE 2018</t>
  </si>
  <si>
    <t>GERENCIA DE AEROPUERTOS - ÁREA DE SEGURIDAD</t>
  </si>
  <si>
    <t xml:space="preserve">JORGE ARÍSTIDES ESPINOZA MADAS </t>
  </si>
  <si>
    <t>OS-201213</t>
  </si>
  <si>
    <t>CONTRATACIÓN DE UN CONSULTOR ESPECIALISTA EN SEGURIDAD DE LA AVIACIÓN CIVIL</t>
  </si>
  <si>
    <t>PERUANA DE MOTORS H.G.S.A.C.</t>
  </si>
  <si>
    <t>OS-197065</t>
  </si>
  <si>
    <t>SERVICIO DE MANTENIMIENTO PREVENTIVO Y CORRECTIVO SEGÚN KILOMETRAJE A DOS CAMIONETAS DE MARCA MITSUBISHI</t>
  </si>
  <si>
    <t>$ 315.63</t>
  </si>
  <si>
    <t>ÁREA DE CONTRATOS</t>
  </si>
  <si>
    <t>OS-204644</t>
  </si>
  <si>
    <t>SERVICIO DE PERITAJE GRAFOTÉCNICO PARA EL ÁREA DE CONTRATOS DE LA GERENCIA DE LOGÍSTICA DE CORPAC S.A.</t>
  </si>
  <si>
    <t>ÁREA DE ALMACENES</t>
  </si>
  <si>
    <t>OS-204699</t>
  </si>
  <si>
    <t>SERVICIO SOPORTE FUNCIONAL DEL SISTEMA DE TELEDESPACHO</t>
  </si>
  <si>
    <t>ÓRGANO DE CONTROL INSTITUCIONAL</t>
  </si>
  <si>
    <t>ANGEL LIZARDO BETETA ALBINAGORTA</t>
  </si>
  <si>
    <t>OS-204250</t>
  </si>
  <si>
    <t>CONTRATACIÓN DEL SERVICIO DE UN ABOGADO ESPECIALISTA EN SERVIIOS DE CONTROL GUBERNAMENTAL Y DE FORMULACIÓN DE INFORMES ESPECÍFICOS</t>
  </si>
  <si>
    <t>J.M.RODRIGUEZ AUTOMOTRIZ E.I.R.L.</t>
  </si>
  <si>
    <t>OS-194121</t>
  </si>
  <si>
    <t>SERVICIO DE REPARACIÓN DE LLANTAS (PARCHADO) , BALANCEO DE RUEDAS, SERVICIO CAMBIO DE LLANTAS</t>
  </si>
  <si>
    <t>HANURI S.A.C.</t>
  </si>
  <si>
    <t>OS-203001</t>
  </si>
  <si>
    <t>MANTENIMIENTO DEL ASCENSOR DEL CENTRO DE CONTROL DE TRÁNSITO AÉREO DE CORPAC S.A. POR 12 MESES</t>
  </si>
  <si>
    <t>SISTEMAS DE COMUNICACIONES AERONÁUTICAS</t>
  </si>
  <si>
    <t>OS-205776</t>
  </si>
  <si>
    <t>SERVICIO DE MANTENIMIENTO INTEGRAL DE UPS 20KVA DE ESTACIÓN TRANSMISORA SANTA ROSA</t>
  </si>
  <si>
    <t>MACROSTAR SOCIEDAD COMERCIAL DE RESPONSABILIDAD LIMITADA</t>
  </si>
  <si>
    <t>OS-204805</t>
  </si>
  <si>
    <t>SERVICIO DE MANTENIMIENTO A TORRES DE ANTENA EN ESTACIÓN RECEPTORA CHILLÓN Y ESTACIÓN ATS</t>
  </si>
  <si>
    <t>OS-203985</t>
  </si>
  <si>
    <t>SERVICIO DE ESPECIALISTA EN CONTROL GUBERNAMENTAL DE OBRAS PARA LOS SERVICIOS DE CONTROL SIMULTÁNEO</t>
  </si>
  <si>
    <t>OS-204959</t>
  </si>
  <si>
    <t>SERVICIO DE CONTRATACIÓN DE UN TÉCNICO PARA ARCHIVO DE DOCUMENTACIÓN DEL ÁREA DE CONTRATOS DE LA GERENIA DE LOGÍSTICA</t>
  </si>
  <si>
    <t xml:space="preserve">SERVICIO DE RECOLOCACIÓN  DE FALSO CIELO RASO CON BALDOSAS PARA LOS DIFERENTES AMBIENTES DE LAS OFICINAS DE LA ALTA DIRECCIÓN SEDE CENTRAL DE CORPAC S.A.
 </t>
  </si>
  <si>
    <t>OS-207112</t>
  </si>
  <si>
    <t xml:space="preserve">SERVICIO DE SUMINISTRO E INSTALACIÓN DE TABIQUES DRYWALL TIPO I CONTRAPLACADO CON PLANCHA DE YESO E=1/2 PARA LAS OFICINAS DE LA ALTA DIRECCIÓN SEDE CENTRAL DE CORPAC S.A. </t>
  </si>
  <si>
    <t>OS-206922</t>
  </si>
  <si>
    <t>SERVICIO DE SUMINISTRO E INSTALACIÓN DE PISO VINÍLICO Y LAMINADOS DE LAS OFICINAS DE LA ALTA DIRECCIÓN SEDE CENTRAL DE CORPAC S.A.</t>
  </si>
  <si>
    <t>CONSTRUCCIONES Y SERVICIOS GENERALES "AGA"</t>
  </si>
  <si>
    <t>OS-206931</t>
  </si>
  <si>
    <t>SERVICIO RESANADO. ESTAMPADO Y PINTADO DE MUROS, PORTANTES PAREDES, TABIQUES Y COLUMNAS DE LOS DIFERENTES AMBIENTES DE LAS OFICINAS DE LA ALTA DIRECCIÓN SEDE CENTRAL DE CORPAC S.A.</t>
  </si>
  <si>
    <t>OS-206930</t>
  </si>
  <si>
    <t>SERVICIO ACONDICIONAMIENTO DE AMBIENTES DE LOS DIFERENTES AMBIENTES DE LAS OFICINAS DE LA ALTA DIRECCIÓN DE LA SEDE CENTRAL DE CORPAC S.A.</t>
  </si>
  <si>
    <t>OS-207457</t>
  </si>
  <si>
    <t>SERVICIO ACONDICIONAMIENTO DEL CENTRO DE FOTOCOPIADO, SALA BLACK OFFICE, SALAS ADMINISTRATIVAS Y CONSEJERÍA DE LA ALTA DIRECCIÓN CENTRAL DE CORPAC S.A.</t>
  </si>
  <si>
    <t>OS-207113</t>
  </si>
  <si>
    <t>SERVICIO DE SUMINISTRO E INSTALACIÓN DE TABIQUES DRYWALL TIPO II CONTRAPLACADO DOBLE PLANCHA YESO E=1/2 DOBLE ELEMENTO AISLANTE TERMO ACÚSTICO DE LAS OFICINAS GERENCIA LEGAL, GERENCIA GENERAL, PRESIDENCIAL Y SALA DE DIRECTORIO</t>
  </si>
  <si>
    <t>ÁREA DE ADQUISICIONES</t>
  </si>
  <si>
    <t>WALTER RICARDO DIAZ CARDENAS</t>
  </si>
  <si>
    <t>OS-200830</t>
  </si>
  <si>
    <t xml:space="preserve">SERVICIO PRESENCIA DEL NOTARIO PÚBLICO EN PROCESO DE SELECCIÓN CONVOCADOS POR CORPAC S.A. DE ACUERDO A TÉRMINOS DE REFERENCIA </t>
  </si>
  <si>
    <t>ÁREA DE FACTURACIÓN Y COBRANZAS</t>
  </si>
  <si>
    <t>SENTINEL PERU S.A.</t>
  </si>
  <si>
    <t>OS-199498</t>
  </si>
  <si>
    <t>CONTRATACIÓN DE UNA EMPRESA PRESTADORA DE SERVICIOS DE INFORMACIÓN CREDITICIA Y COMERCIAL DE PERSONAS NATURALES Y JURÍDICAS (CENTRAL DE RIESGO)</t>
  </si>
  <si>
    <t>ÁREA DE DESARROLLO DE PERSONAL - GERENCIA DE GESTIÓN DEL TALENTO HUMANO</t>
  </si>
  <si>
    <t>TALENTO HUMANO V&amp;O VASVAL CONSULTORES Y ASESORES</t>
  </si>
  <si>
    <t>OS-204978</t>
  </si>
  <si>
    <t>SERVICIO DE PROCESO DE SELECCIÓN DE 03 PUESTOS GERENCIALES PARA CORPAC S.A.</t>
  </si>
  <si>
    <t>OS-206928</t>
  </si>
  <si>
    <t>SERVICIO SUMINISTRO E INSTALACIONES ELÉCTRICAS PARA LOS DIFERENTES AMBIENTES DE LAS OFICINAS DE LA ALTA DIRECCIÓN SEDE CENTRAL DE CORPAC S.A.</t>
  </si>
  <si>
    <t>SERVICIOS GENERALES "LUCCA"</t>
  </si>
  <si>
    <t>OS-206927</t>
  </si>
  <si>
    <t>SERVICIO DE SUMINISTRO E INSTLACIÓN DE FALSO CIELO RASO PARA LAS OFICINAS DE LA ALTA DIRECCIÓN SEDE CENTRAL DE CORPAC S.A.</t>
  </si>
  <si>
    <t>OS-206921</t>
  </si>
  <si>
    <t>SERVICIO DE SUMINISTRO E INSTALACIÓN DE PANELES LED PARA LOS DIFERENTES AMBIENTES DE LAS OFICINAS DE LA ALTA DIRECCIÓN SEDE CENTRAL DE CORPAC S.A.</t>
  </si>
  <si>
    <t>ARACELI RIMARI FLORES</t>
  </si>
  <si>
    <t>OS-204952</t>
  </si>
  <si>
    <t>CONTRATACIÓN DEL SERVICIO DE UN ASISTENTE EN AUDITORÍA PARA APOYO EN LABORES DE CONTROL GUBERNAMENTAL</t>
  </si>
  <si>
    <t>PACIFIC ALLIANCE GROUP S.A.C</t>
  </si>
  <si>
    <t>OS-205394</t>
  </si>
  <si>
    <t>SERVICIO DE CONSULTORÍA PARA ESTUDIO TÉCNICO OPERATIVO SOBRE CONDICIONES DE RADIOPROPAGACIÓN EN LA ESTACIÓN RECEPTORA CHILLÓN</t>
  </si>
  <si>
    <t>EQUIPO GENERACIÓN ELÉCTRICA Y AIRE ACONDICIONADO</t>
  </si>
  <si>
    <t>SEDAPAL</t>
  </si>
  <si>
    <t>OS-203871</t>
  </si>
  <si>
    <t>SUMINISTRO DE AGUA ESTACIÓN TRANSMISORA SANTA ROSA MESES DE FEBRERO A DICIEMBRE 2018</t>
  </si>
  <si>
    <t>SERVICIOS GENERALES FELPAR S.A.C</t>
  </si>
  <si>
    <t>OS-195108</t>
  </si>
  <si>
    <t>CONFECCIÓN Y SUMINISTRO DE TARJETAS DE PRESENTACIÓN PARA EJECUTIVOS Y FUNCIONARIOS DE CORPAC S.A.</t>
  </si>
  <si>
    <t>COORDINACIÓN GENERAL</t>
  </si>
  <si>
    <t>DP COMUNICACIONES S.A.C.</t>
  </si>
  <si>
    <t>OS-199398</t>
  </si>
  <si>
    <t>CONTRATACIÓN DEL SERVICIO DE MONITOREO DE MEDIOS PARA CORPAC S.A.</t>
  </si>
  <si>
    <t>OS-197261</t>
  </si>
  <si>
    <t>SERVICIO DE RASTREO POR SISTEMA DE GPS POR EL PERIODO DE 24 MESES DE 13 VEHÍCULOS</t>
  </si>
  <si>
    <t>OS-206394</t>
  </si>
  <si>
    <t>SERVICIO DE RASTREO POR SISTEMA DE GPS POR EL PERIODO DE 24 MESES DE 35 VEHÍCULOS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</si>
</sst>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[$$-409]* #,##0.00_ ;_-[$$-409]* \-#,##0.00\ ;_-[$$-409]* &quot;-&quot;??_ ;_-@_ "/>
    <numFmt numFmtId="166" formatCode="_ [$S/.-280A]\ * #,##0.00_ ;_ [$S/.-280A]\ * \-#,##0.00_ ;_ [$S/.-280A]\ * &quot;-&quot;??_ ;_ @_ "/>
    <numFmt numFmtId="167" formatCode="_-[$$-540A]* #,##0.00_ ;_-[$$-540A]* \-#,##0.00\ ;_-[$$-540A]* &quot;-&quot;??_ ;_-@_ "/>
    <numFmt numFmtId="168" formatCode="&quot;S/.&quot;\ #,##0.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8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b/>
      <u val="single"/>
      <sz val="12"/>
      <name val="Arial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0" fillId="0" borderId="0" xfId="66">
      <alignment/>
      <protection/>
    </xf>
    <xf numFmtId="0" fontId="2" fillId="33" borderId="0" xfId="66" applyFont="1" applyFill="1" applyBorder="1" applyAlignment="1">
      <alignment horizontal="center" vertical="center"/>
      <protection/>
    </xf>
    <xf numFmtId="0" fontId="2" fillId="33" borderId="0" xfId="66" applyFont="1" applyFill="1" applyAlignment="1">
      <alignment horizontal="center" vertical="center"/>
      <protection/>
    </xf>
    <xf numFmtId="2" fontId="2" fillId="34" borderId="10" xfId="66" applyNumberFormat="1" applyFont="1" applyFill="1" applyBorder="1" applyAlignment="1">
      <alignment horizontal="center" vertical="center" wrapText="1"/>
      <protection/>
    </xf>
    <xf numFmtId="2" fontId="2" fillId="34" borderId="11" xfId="66" applyNumberFormat="1" applyFont="1" applyFill="1" applyBorder="1" applyAlignment="1">
      <alignment horizontal="center" vertical="center" wrapText="1"/>
      <protection/>
    </xf>
    <xf numFmtId="0" fontId="0" fillId="0" borderId="0" xfId="66" applyAlignment="1">
      <alignment horizontal="center" vertical="center"/>
      <protection/>
    </xf>
    <xf numFmtId="0" fontId="0" fillId="0" borderId="12" xfId="66" applyFont="1" applyBorder="1" applyAlignment="1">
      <alignment horizontal="center" vertical="center"/>
      <protection/>
    </xf>
    <xf numFmtId="2" fontId="2" fillId="34" borderId="10" xfId="66" applyNumberFormat="1" applyFont="1" applyFill="1" applyBorder="1" applyAlignment="1">
      <alignment horizontal="center" vertical="center" wrapText="1"/>
      <protection/>
    </xf>
    <xf numFmtId="0" fontId="0" fillId="0" borderId="0" xfId="66" applyAlignment="1">
      <alignment wrapText="1"/>
      <protection/>
    </xf>
    <xf numFmtId="0" fontId="0" fillId="0" borderId="0" xfId="66" applyAlignment="1">
      <alignment vertical="center"/>
      <protection/>
    </xf>
    <xf numFmtId="0" fontId="2" fillId="33" borderId="0" xfId="0" applyFont="1" applyFill="1" applyAlignment="1">
      <alignment horizontal="right" vertical="center"/>
    </xf>
    <xf numFmtId="0" fontId="2" fillId="33" borderId="13" xfId="66" applyFont="1" applyFill="1" applyBorder="1" applyAlignment="1">
      <alignment horizontal="center" vertical="center"/>
      <protection/>
    </xf>
    <xf numFmtId="2" fontId="2" fillId="34" borderId="10" xfId="66" applyNumberFormat="1" applyFont="1" applyFill="1" applyBorder="1" applyAlignment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0" fillId="0" borderId="13" xfId="0" applyFont="1" applyBorder="1" applyAlignment="1">
      <alignment/>
    </xf>
    <xf numFmtId="0" fontId="0" fillId="0" borderId="12" xfId="66" applyFont="1" applyBorder="1" applyAlignment="1">
      <alignment horizontal="left" vertical="top" wrapText="1"/>
      <protection/>
    </xf>
    <xf numFmtId="0" fontId="0" fillId="0" borderId="13" xfId="0" applyFont="1" applyBorder="1" applyAlignment="1">
      <alignment horizontal="center" vertical="center"/>
    </xf>
    <xf numFmtId="166" fontId="0" fillId="33" borderId="12" xfId="66" applyNumberFormat="1" applyFont="1" applyFill="1" applyBorder="1" applyAlignment="1">
      <alignment horizontal="center" vertical="center" wrapText="1"/>
      <protection/>
    </xf>
    <xf numFmtId="165" fontId="0" fillId="33" borderId="12" xfId="60" applyNumberFormat="1" applyFont="1" applyFill="1" applyBorder="1" applyAlignment="1">
      <alignment horizontal="center" vertical="center"/>
    </xf>
    <xf numFmtId="165" fontId="0" fillId="33" borderId="12" xfId="60" applyNumberFormat="1" applyFont="1" applyFill="1" applyBorder="1" applyAlignment="1">
      <alignment horizontal="center" vertical="center" wrapText="1"/>
    </xf>
    <xf numFmtId="0" fontId="0" fillId="0" borderId="13" xfId="66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 vertical="top" wrapText="1"/>
    </xf>
    <xf numFmtId="0" fontId="0" fillId="0" borderId="13" xfId="0" applyBorder="1" applyAlignment="1" applyProtection="1">
      <alignment/>
      <protection locked="0"/>
    </xf>
    <xf numFmtId="0" fontId="0" fillId="0" borderId="13" xfId="0" applyBorder="1" applyAlignment="1" applyProtection="1">
      <alignment wrapText="1"/>
      <protection locked="0"/>
    </xf>
    <xf numFmtId="0" fontId="0" fillId="33" borderId="13" xfId="66" applyFont="1" applyFill="1" applyBorder="1" applyAlignment="1">
      <alignment horizontal="center" vertical="center" wrapText="1"/>
      <protection/>
    </xf>
    <xf numFmtId="166" fontId="0" fillId="33" borderId="13" xfId="66" applyNumberFormat="1" applyFont="1" applyFill="1" applyBorder="1" applyAlignment="1">
      <alignment horizontal="center" vertical="center" wrapText="1"/>
      <protection/>
    </xf>
    <xf numFmtId="166" fontId="0" fillId="0" borderId="13" xfId="0" applyNumberFormat="1" applyBorder="1" applyAlignment="1" applyProtection="1">
      <alignment/>
      <protection locked="0"/>
    </xf>
    <xf numFmtId="165" fontId="0" fillId="33" borderId="13" xfId="60" applyNumberFormat="1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wrapText="1"/>
    </xf>
    <xf numFmtId="0" fontId="0" fillId="33" borderId="13" xfId="0" applyFill="1" applyBorder="1" applyAlignment="1" applyProtection="1">
      <alignment wrapText="1"/>
      <protection locked="0"/>
    </xf>
    <xf numFmtId="0" fontId="0" fillId="33" borderId="13" xfId="0" applyFont="1" applyFill="1" applyBorder="1" applyAlignment="1" applyProtection="1">
      <alignment wrapText="1"/>
      <protection locked="0"/>
    </xf>
    <xf numFmtId="0" fontId="2" fillId="33" borderId="13" xfId="66" applyFont="1" applyFill="1" applyBorder="1" applyAlignment="1">
      <alignment horizontal="center" vertical="center"/>
      <protection/>
    </xf>
    <xf numFmtId="0" fontId="2" fillId="0" borderId="0" xfId="66" applyFont="1" applyAlignment="1">
      <alignment horizontal="center" vertical="center"/>
      <protection/>
    </xf>
    <xf numFmtId="0" fontId="0" fillId="0" borderId="13" xfId="0" applyBorder="1" applyAlignment="1">
      <alignment/>
    </xf>
    <xf numFmtId="0" fontId="0" fillId="0" borderId="13" xfId="66" applyBorder="1" applyAlignment="1">
      <alignment horizontal="center" vertical="center"/>
      <protection/>
    </xf>
    <xf numFmtId="166" fontId="0" fillId="0" borderId="13" xfId="0" applyNumberFormat="1" applyFont="1" applyBorder="1" applyAlignment="1">
      <alignment horizontal="center" vertical="center"/>
    </xf>
    <xf numFmtId="166" fontId="0" fillId="0" borderId="13" xfId="0" applyNumberFormat="1" applyBorder="1" applyAlignment="1">
      <alignment horizontal="center" vertical="center"/>
    </xf>
    <xf numFmtId="0" fontId="0" fillId="33" borderId="13" xfId="0" applyFill="1" applyBorder="1" applyAlignment="1">
      <alignment/>
    </xf>
    <xf numFmtId="166" fontId="0" fillId="0" borderId="13" xfId="0" applyNumberFormat="1" applyBorder="1" applyAlignment="1" applyProtection="1">
      <alignment/>
      <protection locked="0"/>
    </xf>
    <xf numFmtId="0" fontId="0" fillId="33" borderId="13" xfId="0" applyFill="1" applyBorder="1" applyAlignment="1">
      <alignment wrapText="1"/>
    </xf>
    <xf numFmtId="0" fontId="0" fillId="33" borderId="13" xfId="0" applyFill="1" applyBorder="1" applyAlignment="1" applyProtection="1">
      <alignment horizontal="left" vertical="center" wrapText="1"/>
      <protection locked="0"/>
    </xf>
    <xf numFmtId="0" fontId="0" fillId="33" borderId="13" xfId="0" applyFill="1" applyBorder="1" applyAlignment="1">
      <alignment horizontal="left" vertical="center" wrapText="1"/>
    </xf>
    <xf numFmtId="0" fontId="0" fillId="33" borderId="13" xfId="0" applyFill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166" fontId="6" fillId="0" borderId="13" xfId="0" applyNumberFormat="1" applyFont="1" applyBorder="1" applyAlignment="1">
      <alignment horizontal="center" vertical="center"/>
    </xf>
    <xf numFmtId="166" fontId="6" fillId="33" borderId="13" xfId="0" applyNumberFormat="1" applyFont="1" applyFill="1" applyBorder="1" applyAlignment="1">
      <alignment horizontal="center" vertical="center"/>
    </xf>
    <xf numFmtId="166" fontId="5" fillId="35" borderId="13" xfId="0" applyNumberFormat="1" applyFont="1" applyFill="1" applyBorder="1" applyAlignment="1">
      <alignment horizontal="center" vertical="center"/>
    </xf>
    <xf numFmtId="166" fontId="6" fillId="0" borderId="10" xfId="0" applyNumberFormat="1" applyFont="1" applyBorder="1" applyAlignment="1">
      <alignment horizontal="center" vertical="center"/>
    </xf>
    <xf numFmtId="167" fontId="6" fillId="33" borderId="13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3" xfId="66" applyFont="1" applyBorder="1" applyAlignment="1">
      <alignment horizontal="center" vertical="center"/>
      <protection/>
    </xf>
    <xf numFmtId="0" fontId="0" fillId="33" borderId="13" xfId="0" applyFill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0" fillId="36" borderId="12" xfId="66" applyFont="1" applyFill="1" applyBorder="1" applyAlignment="1">
      <alignment horizontal="center" vertical="center"/>
      <protection/>
    </xf>
    <xf numFmtId="0" fontId="0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/>
    </xf>
    <xf numFmtId="0" fontId="2" fillId="33" borderId="13" xfId="66" applyFont="1" applyFill="1" applyBorder="1" applyAlignment="1">
      <alignment vertical="center" wrapText="1"/>
      <protection/>
    </xf>
    <xf numFmtId="2" fontId="2" fillId="34" borderId="13" xfId="66" applyNumberFormat="1" applyFont="1" applyFill="1" applyBorder="1" applyAlignment="1">
      <alignment horizontal="center" vertical="center" wrapText="1"/>
      <protection/>
    </xf>
    <xf numFmtId="0" fontId="9" fillId="0" borderId="13" xfId="66" applyFont="1" applyBorder="1" applyAlignment="1">
      <alignment horizontal="center" vertical="center" wrapText="1"/>
      <protection/>
    </xf>
    <xf numFmtId="0" fontId="9" fillId="0" borderId="13" xfId="66" applyFont="1" applyBorder="1" applyAlignment="1">
      <alignment horizontal="center" vertical="center"/>
      <protection/>
    </xf>
    <xf numFmtId="0" fontId="0" fillId="0" borderId="13" xfId="66" applyBorder="1">
      <alignment/>
      <protection/>
    </xf>
    <xf numFmtId="0" fontId="0" fillId="0" borderId="0" xfId="66" applyFill="1">
      <alignment/>
      <protection/>
    </xf>
    <xf numFmtId="0" fontId="0" fillId="0" borderId="0" xfId="66" applyAlignment="1">
      <alignment horizontal="center" vertical="center" wrapText="1"/>
      <protection/>
    </xf>
    <xf numFmtId="0" fontId="0" fillId="0" borderId="0" xfId="66" applyFill="1" applyBorder="1">
      <alignment/>
      <protection/>
    </xf>
    <xf numFmtId="0" fontId="2" fillId="0" borderId="0" xfId="66" applyFont="1" applyAlignment="1">
      <alignment vertical="center"/>
      <protection/>
    </xf>
    <xf numFmtId="0" fontId="2" fillId="0" borderId="0" xfId="66" applyFont="1" applyFill="1" applyBorder="1" applyAlignment="1">
      <alignment/>
      <protection/>
    </xf>
    <xf numFmtId="0" fontId="0" fillId="33" borderId="0" xfId="66" applyFill="1">
      <alignment/>
      <protection/>
    </xf>
    <xf numFmtId="14" fontId="9" fillId="0" borderId="16" xfId="66" applyNumberFormat="1" applyFont="1" applyBorder="1" applyAlignment="1">
      <alignment horizontal="center" vertical="center"/>
      <protection/>
    </xf>
    <xf numFmtId="0" fontId="47" fillId="33" borderId="13" xfId="0" applyFont="1" applyFill="1" applyBorder="1" applyAlignment="1">
      <alignment horizontal="center" vertical="center" wrapText="1"/>
    </xf>
    <xf numFmtId="168" fontId="9" fillId="0" borderId="13" xfId="66" applyNumberFormat="1" applyFont="1" applyFill="1" applyBorder="1" applyAlignment="1">
      <alignment horizontal="right" vertical="center" wrapText="1"/>
      <protection/>
    </xf>
    <xf numFmtId="0" fontId="0" fillId="0" borderId="17" xfId="66" applyBorder="1">
      <alignment/>
      <protection/>
    </xf>
    <xf numFmtId="4" fontId="0" fillId="0" borderId="17" xfId="66" applyNumberFormat="1" applyFont="1" applyFill="1" applyBorder="1" applyAlignment="1">
      <alignment horizontal="right" vertical="center" wrapText="1"/>
      <protection/>
    </xf>
    <xf numFmtId="14" fontId="9" fillId="0" borderId="13" xfId="66" applyNumberFormat="1" applyFont="1" applyBorder="1" applyAlignment="1">
      <alignment horizontal="center" vertical="center"/>
      <protection/>
    </xf>
    <xf numFmtId="4" fontId="0" fillId="0" borderId="13" xfId="66" applyNumberFormat="1" applyFont="1" applyFill="1" applyBorder="1" applyAlignment="1">
      <alignment horizontal="right" vertical="center" wrapText="1"/>
      <protection/>
    </xf>
    <xf numFmtId="14" fontId="9" fillId="0" borderId="13" xfId="66" applyNumberFormat="1" applyFont="1" applyBorder="1" applyAlignment="1">
      <alignment vertical="center"/>
      <protection/>
    </xf>
    <xf numFmtId="168" fontId="0" fillId="0" borderId="13" xfId="66" applyNumberFormat="1" applyFont="1" applyFill="1" applyBorder="1" applyAlignment="1">
      <alignment horizontal="right" vertical="center" wrapText="1"/>
      <protection/>
    </xf>
    <xf numFmtId="0" fontId="48" fillId="33" borderId="13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14" fontId="47" fillId="0" borderId="13" xfId="0" applyNumberFormat="1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3" fillId="0" borderId="0" xfId="66" applyFont="1" applyAlignment="1">
      <alignment horizontal="center"/>
      <protection/>
    </xf>
    <xf numFmtId="0" fontId="2" fillId="33" borderId="13" xfId="66" applyFont="1" applyFill="1" applyBorder="1" applyAlignment="1">
      <alignment horizontal="center" vertical="center"/>
      <protection/>
    </xf>
    <xf numFmtId="0" fontId="8" fillId="0" borderId="0" xfId="66" applyFont="1" applyAlignment="1">
      <alignment horizontal="center"/>
      <protection/>
    </xf>
    <xf numFmtId="4" fontId="2" fillId="34" borderId="10" xfId="66" applyNumberFormat="1" applyFont="1" applyFill="1" applyBorder="1" applyAlignment="1">
      <alignment horizontal="center" vertical="center" wrapText="1"/>
      <protection/>
    </xf>
    <xf numFmtId="4" fontId="2" fillId="34" borderId="17" xfId="66" applyNumberFormat="1" applyFont="1" applyFill="1" applyBorder="1" applyAlignment="1">
      <alignment horizontal="center" vertical="center" wrapText="1"/>
      <protection/>
    </xf>
    <xf numFmtId="0" fontId="8" fillId="0" borderId="0" xfId="66" applyFont="1" applyAlignment="1">
      <alignment horizontal="center" vertical="center"/>
      <protection/>
    </xf>
    <xf numFmtId="49" fontId="2" fillId="34" borderId="13" xfId="66" applyNumberFormat="1" applyFont="1" applyFill="1" applyBorder="1" applyAlignment="1">
      <alignment horizontal="center" vertical="center" wrapText="1"/>
      <protection/>
    </xf>
    <xf numFmtId="49" fontId="2" fillId="34" borderId="10" xfId="66" applyNumberFormat="1" applyFont="1" applyFill="1" applyBorder="1" applyAlignment="1">
      <alignment horizontal="center" vertical="center" wrapText="1"/>
      <protection/>
    </xf>
    <xf numFmtId="49" fontId="2" fillId="34" borderId="17" xfId="66" applyNumberFormat="1" applyFont="1" applyFill="1" applyBorder="1" applyAlignment="1">
      <alignment horizontal="center" vertical="center" wrapText="1"/>
      <protection/>
    </xf>
  </cellXfs>
  <cellStyles count="7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4" xfId="47"/>
    <cellStyle name="Énfasis1" xfId="48"/>
    <cellStyle name="Énfasis2" xfId="49"/>
    <cellStyle name="Énfasis3" xfId="50"/>
    <cellStyle name="Énfasis4" xfId="51"/>
    <cellStyle name="Énfasis5" xfId="52"/>
    <cellStyle name="Énfasis6" xfId="53"/>
    <cellStyle name="Entrada" xfId="54"/>
    <cellStyle name="Incorrecto" xfId="55"/>
    <cellStyle name="Comma" xfId="56"/>
    <cellStyle name="Comma [0]" xfId="57"/>
    <cellStyle name="Millares 2" xfId="58"/>
    <cellStyle name="Millares 3" xfId="59"/>
    <cellStyle name="Currency" xfId="60"/>
    <cellStyle name="Currency [0]" xfId="61"/>
    <cellStyle name="Moneda 2" xfId="62"/>
    <cellStyle name="Moneda 3" xfId="63"/>
    <cellStyle name="Moneda 4" xfId="64"/>
    <cellStyle name="Neutral" xfId="65"/>
    <cellStyle name="Normal 2" xfId="66"/>
    <cellStyle name="Normal 3" xfId="67"/>
    <cellStyle name="Normal 4" xfId="68"/>
    <cellStyle name="Normal 5" xfId="69"/>
    <cellStyle name="Normal 6" xfId="70"/>
    <cellStyle name="Normal 7" xfId="71"/>
    <cellStyle name="Normal 7 2" xfId="72"/>
    <cellStyle name="Normal 8" xfId="73"/>
    <cellStyle name="Normal 8 2" xfId="74"/>
    <cellStyle name="Normal 8 2 2" xfId="75"/>
    <cellStyle name="Normal 8 2 2 2" xfId="76"/>
    <cellStyle name="Normal 8 2 3" xfId="77"/>
    <cellStyle name="Normal 8 3" xfId="78"/>
    <cellStyle name="Notas" xfId="79"/>
    <cellStyle name="Percent" xfId="80"/>
    <cellStyle name="Salida" xfId="81"/>
    <cellStyle name="Texto de advertencia" xfId="82"/>
    <cellStyle name="Texto explicativo" xfId="83"/>
    <cellStyle name="Título" xfId="84"/>
    <cellStyle name="Título 1" xfId="85"/>
    <cellStyle name="Título 2" xfId="86"/>
    <cellStyle name="Título 3" xfId="87"/>
    <cellStyle name="Total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038918731rad81198.doc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038918731rad81198.doc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038918731rad81198.doc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038918731rad81198.doc" TargetMode="External" /><Relationship Id="rId22" Type="http://schemas.openxmlformats.org/officeDocument/2006/relationships/hyperlink" Target="http://www.seace.gob.pe/mon/docs/procesos/2011/020008/1745456/288922867rad7EAEF.xls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745456/288922867rad7EAEF.xls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038918731rad81198.doc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038918731rad81198.doc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038918731rad81198.doc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038918731rad81198.doc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Relationship Id="rId45" Type="http://schemas.openxmlformats.org/officeDocument/2006/relationships/hyperlink" Target="http://www.seace.gob.pe/mon/docs/procesos/2011/020008/1038918731rad81198.doc" TargetMode="External" /><Relationship Id="rId46" Type="http://schemas.openxmlformats.org/officeDocument/2006/relationships/hyperlink" Target="http://www.seace.gob.pe/mon/docs/procesos/2011/020008/1038918731rad81198.doc" TargetMode="External" /><Relationship Id="rId47" Type="http://schemas.openxmlformats.org/officeDocument/2006/relationships/hyperlink" Target="http://www.seace.gob.pe/mon/docs/procesos/2011/020008/1038918731rad81198.doc" TargetMode="External" /><Relationship Id="rId48" Type="http://schemas.openxmlformats.org/officeDocument/2006/relationships/hyperlink" Target="http://www.seace.gob.pe/mon/docs/procesos/2011/020008/1038918731rad81198.doc" TargetMode="External" /><Relationship Id="rId49" Type="http://schemas.openxmlformats.org/officeDocument/2006/relationships/hyperlink" Target="http://www.seace.gob.pe/mon/docs/procesos/2011/020008/1038918731rad81198.doc" TargetMode="External" /><Relationship Id="rId50" Type="http://schemas.openxmlformats.org/officeDocument/2006/relationships/hyperlink" Target="http://www.seace.gob.pe/mon/docs/procesos/2011/020008/1038918731rad81198.doc" TargetMode="External" /><Relationship Id="rId51" Type="http://schemas.openxmlformats.org/officeDocument/2006/relationships/hyperlink" Target="http://www.seace.gob.pe/mon/docs/procesos/2011/020008/1038918731rad81198.doc" TargetMode="External" /><Relationship Id="rId52" Type="http://schemas.openxmlformats.org/officeDocument/2006/relationships/hyperlink" Target="http://www.seace.gob.pe/mon/docs/procesos/2011/020008/1038918731rad81198.doc" TargetMode="External" /><Relationship Id="rId53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485775" y="5238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485775" y="5238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3048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485775" y="3762375"/>
          <a:ext cx="38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3048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485775" y="3762375"/>
          <a:ext cx="38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3048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485775" y="3762375"/>
          <a:ext cx="38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3048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485775" y="3762375"/>
          <a:ext cx="38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3048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485775" y="3762375"/>
          <a:ext cx="38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3048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485775" y="3762375"/>
          <a:ext cx="38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3048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485775" y="3762375"/>
          <a:ext cx="38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485775" y="5238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485775" y="5238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485775" y="5238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485775" y="5238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30480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485775" y="3457575"/>
          <a:ext cx="38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30480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485775" y="3457575"/>
          <a:ext cx="38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30480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485775" y="3457575"/>
          <a:ext cx="38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16192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485775" y="18764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16192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485775" y="18764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485775" y="8953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485775" y="8953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485775" y="8953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304800"/>
    <xdr:sp>
      <xdr:nvSpPr>
        <xdr:cNvPr id="22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485775" y="4067175"/>
          <a:ext cx="38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304800"/>
    <xdr:sp>
      <xdr:nvSpPr>
        <xdr:cNvPr id="23" name="Picture 25" descr="http://www.seace.gob.pe/images/icon_word.jpg">
          <a:hlinkClick r:id="rId14"/>
        </xdr:cNvPr>
        <xdr:cNvSpPr>
          <a:spLocks noChangeAspect="1"/>
        </xdr:cNvSpPr>
      </xdr:nvSpPr>
      <xdr:spPr>
        <a:xfrm>
          <a:off x="485775" y="4067175"/>
          <a:ext cx="38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8100" cy="161925"/>
    <xdr:sp>
      <xdr:nvSpPr>
        <xdr:cNvPr id="24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485775" y="13811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8100" cy="161925"/>
    <xdr:sp>
      <xdr:nvSpPr>
        <xdr:cNvPr id="25" name="Picture 25" descr="http://www.seace.gob.pe/images/icon_word.jpg">
          <a:hlinkClick r:id="rId16"/>
        </xdr:cNvPr>
        <xdr:cNvSpPr>
          <a:spLocks noChangeAspect="1"/>
        </xdr:cNvSpPr>
      </xdr:nvSpPr>
      <xdr:spPr>
        <a:xfrm>
          <a:off x="485775" y="13811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161925"/>
    <xdr:sp>
      <xdr:nvSpPr>
        <xdr:cNvPr id="26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485775" y="63531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161925"/>
    <xdr:sp>
      <xdr:nvSpPr>
        <xdr:cNvPr id="27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485775" y="63531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8100" cy="304800"/>
    <xdr:sp>
      <xdr:nvSpPr>
        <xdr:cNvPr id="28" name="Picture 25" descr="http://www.seace.gob.pe/images/icon_word.jpg">
          <a:hlinkClick r:id="rId19"/>
        </xdr:cNvPr>
        <xdr:cNvSpPr>
          <a:spLocks noChangeAspect="1"/>
        </xdr:cNvSpPr>
      </xdr:nvSpPr>
      <xdr:spPr>
        <a:xfrm>
          <a:off x="485775" y="6810375"/>
          <a:ext cx="38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8100" cy="304800"/>
    <xdr:sp>
      <xdr:nvSpPr>
        <xdr:cNvPr id="29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485775" y="6810375"/>
          <a:ext cx="38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161925"/>
    <xdr:sp>
      <xdr:nvSpPr>
        <xdr:cNvPr id="30" name="Picture 25" descr="http://www.seace.gob.pe/images/icon_word.jpg">
          <a:hlinkClick r:id="rId21"/>
        </xdr:cNvPr>
        <xdr:cNvSpPr>
          <a:spLocks noChangeAspect="1"/>
        </xdr:cNvSpPr>
      </xdr:nvSpPr>
      <xdr:spPr>
        <a:xfrm>
          <a:off x="485775" y="2457450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161925"/>
    <xdr:sp>
      <xdr:nvSpPr>
        <xdr:cNvPr id="31" name="Picture 26" descr="http://www.seace.gob.pe/images/icon_excel.jpg">
          <a:hlinkClick r:id="rId22"/>
        </xdr:cNvPr>
        <xdr:cNvSpPr>
          <a:spLocks noChangeAspect="1"/>
        </xdr:cNvSpPr>
      </xdr:nvSpPr>
      <xdr:spPr>
        <a:xfrm>
          <a:off x="485775" y="2457450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161925"/>
    <xdr:sp>
      <xdr:nvSpPr>
        <xdr:cNvPr id="32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485775" y="2457450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161925"/>
    <xdr:sp>
      <xdr:nvSpPr>
        <xdr:cNvPr id="33" name="Picture 26" descr="http://www.seace.gob.pe/images/icon_excel.jpg">
          <a:hlinkClick r:id="rId24"/>
        </xdr:cNvPr>
        <xdr:cNvSpPr>
          <a:spLocks noChangeAspect="1"/>
        </xdr:cNvSpPr>
      </xdr:nvSpPr>
      <xdr:spPr>
        <a:xfrm>
          <a:off x="485775" y="2457450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161925"/>
    <xdr:sp>
      <xdr:nvSpPr>
        <xdr:cNvPr id="34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485775" y="2457450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61925"/>
    <xdr:sp>
      <xdr:nvSpPr>
        <xdr:cNvPr id="35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485775" y="3124200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61925"/>
    <xdr:sp>
      <xdr:nvSpPr>
        <xdr:cNvPr id="36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485775" y="3124200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161925"/>
    <xdr:sp>
      <xdr:nvSpPr>
        <xdr:cNvPr id="37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485775" y="2457450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161925"/>
    <xdr:sp>
      <xdr:nvSpPr>
        <xdr:cNvPr id="38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485775" y="2457450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304800"/>
    <xdr:sp>
      <xdr:nvSpPr>
        <xdr:cNvPr id="39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485775" y="3762375"/>
          <a:ext cx="38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304800"/>
    <xdr:sp>
      <xdr:nvSpPr>
        <xdr:cNvPr id="40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485775" y="3762375"/>
          <a:ext cx="38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304800"/>
    <xdr:sp>
      <xdr:nvSpPr>
        <xdr:cNvPr id="41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485775" y="3457575"/>
          <a:ext cx="38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304800"/>
    <xdr:sp>
      <xdr:nvSpPr>
        <xdr:cNvPr id="42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485775" y="3457575"/>
          <a:ext cx="38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247650"/>
    <xdr:sp>
      <xdr:nvSpPr>
        <xdr:cNvPr id="43" name="Picture 25" descr="http://www.seace.gob.pe/images/icon_word.jpg">
          <a:hlinkClick r:id="rId34"/>
        </xdr:cNvPr>
        <xdr:cNvSpPr>
          <a:spLocks noChangeAspect="1"/>
        </xdr:cNvSpPr>
      </xdr:nvSpPr>
      <xdr:spPr>
        <a:xfrm>
          <a:off x="485775" y="43719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247650"/>
    <xdr:sp>
      <xdr:nvSpPr>
        <xdr:cNvPr id="44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485775" y="43719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304800"/>
    <xdr:sp>
      <xdr:nvSpPr>
        <xdr:cNvPr id="45" name="Picture 25" descr="http://www.seace.gob.pe/images/icon_word.jpg">
          <a:hlinkClick r:id="rId36"/>
        </xdr:cNvPr>
        <xdr:cNvSpPr>
          <a:spLocks noChangeAspect="1"/>
        </xdr:cNvSpPr>
      </xdr:nvSpPr>
      <xdr:spPr>
        <a:xfrm>
          <a:off x="485775" y="4067175"/>
          <a:ext cx="38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304800"/>
    <xdr:sp>
      <xdr:nvSpPr>
        <xdr:cNvPr id="46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485775" y="4067175"/>
          <a:ext cx="38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>
      <xdr:nvSpPr>
        <xdr:cNvPr id="47" name="Picture 25" descr="http://www.seace.gob.pe/images/icon_word.jpg">
          <a:hlinkClick r:id="rId38"/>
        </xdr:cNvPr>
        <xdr:cNvSpPr>
          <a:spLocks noChangeAspect="1"/>
        </xdr:cNvSpPr>
      </xdr:nvSpPr>
      <xdr:spPr>
        <a:xfrm>
          <a:off x="485775" y="5286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>
      <xdr:nvSpPr>
        <xdr:cNvPr id="48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485775" y="5286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247650"/>
    <xdr:sp>
      <xdr:nvSpPr>
        <xdr:cNvPr id="49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485775" y="48291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247650"/>
    <xdr:sp>
      <xdr:nvSpPr>
        <xdr:cNvPr id="50" name="Picture 25" descr="http://www.seace.gob.pe/images/icon_word.jpg">
          <a:hlinkClick r:id="rId41"/>
        </xdr:cNvPr>
        <xdr:cNvSpPr>
          <a:spLocks noChangeAspect="1"/>
        </xdr:cNvSpPr>
      </xdr:nvSpPr>
      <xdr:spPr>
        <a:xfrm>
          <a:off x="485775" y="48291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247650"/>
    <xdr:sp>
      <xdr:nvSpPr>
        <xdr:cNvPr id="51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485775" y="58959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247650"/>
    <xdr:sp>
      <xdr:nvSpPr>
        <xdr:cNvPr id="52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485775" y="58959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304800"/>
    <xdr:sp>
      <xdr:nvSpPr>
        <xdr:cNvPr id="53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485775" y="5591175"/>
          <a:ext cx="38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304800"/>
    <xdr:sp>
      <xdr:nvSpPr>
        <xdr:cNvPr id="54" name="Picture 25" descr="http://www.seace.gob.pe/images/icon_word.jpg">
          <a:hlinkClick r:id="rId45"/>
        </xdr:cNvPr>
        <xdr:cNvSpPr>
          <a:spLocks noChangeAspect="1"/>
        </xdr:cNvSpPr>
      </xdr:nvSpPr>
      <xdr:spPr>
        <a:xfrm>
          <a:off x="485775" y="5591175"/>
          <a:ext cx="38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8100" cy="304800"/>
    <xdr:sp>
      <xdr:nvSpPr>
        <xdr:cNvPr id="55" name="Picture 25" descr="http://www.seace.gob.pe/images/icon_word.jpg">
          <a:hlinkClick r:id="rId46"/>
        </xdr:cNvPr>
        <xdr:cNvSpPr>
          <a:spLocks noChangeAspect="1"/>
        </xdr:cNvSpPr>
      </xdr:nvSpPr>
      <xdr:spPr>
        <a:xfrm>
          <a:off x="485775" y="6810375"/>
          <a:ext cx="38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8100" cy="304800"/>
    <xdr:sp>
      <xdr:nvSpPr>
        <xdr:cNvPr id="56" name="Picture 25" descr="http://www.seace.gob.pe/images/icon_word.jpg">
          <a:hlinkClick r:id="rId47"/>
        </xdr:cNvPr>
        <xdr:cNvSpPr>
          <a:spLocks noChangeAspect="1"/>
        </xdr:cNvSpPr>
      </xdr:nvSpPr>
      <xdr:spPr>
        <a:xfrm>
          <a:off x="485775" y="6810375"/>
          <a:ext cx="38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161925"/>
    <xdr:sp>
      <xdr:nvSpPr>
        <xdr:cNvPr id="57" name="Picture 25" descr="http://www.seace.gob.pe/images/icon_word.jpg">
          <a:hlinkClick r:id="rId48"/>
        </xdr:cNvPr>
        <xdr:cNvSpPr>
          <a:spLocks noChangeAspect="1"/>
        </xdr:cNvSpPr>
      </xdr:nvSpPr>
      <xdr:spPr>
        <a:xfrm>
          <a:off x="485775" y="63531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161925"/>
    <xdr:sp>
      <xdr:nvSpPr>
        <xdr:cNvPr id="58" name="Picture 25" descr="http://www.seace.gob.pe/images/icon_word.jpg">
          <a:hlinkClick r:id="rId49"/>
        </xdr:cNvPr>
        <xdr:cNvSpPr>
          <a:spLocks noChangeAspect="1"/>
        </xdr:cNvSpPr>
      </xdr:nvSpPr>
      <xdr:spPr>
        <a:xfrm>
          <a:off x="485775" y="63531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8100" cy="304800"/>
    <xdr:sp>
      <xdr:nvSpPr>
        <xdr:cNvPr id="59" name="Picture 25" descr="http://www.seace.gob.pe/images/icon_word.jpg">
          <a:hlinkClick r:id="rId50"/>
        </xdr:cNvPr>
        <xdr:cNvSpPr>
          <a:spLocks noChangeAspect="1"/>
        </xdr:cNvSpPr>
      </xdr:nvSpPr>
      <xdr:spPr>
        <a:xfrm>
          <a:off x="485775" y="7419975"/>
          <a:ext cx="38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8100" cy="304800"/>
    <xdr:sp>
      <xdr:nvSpPr>
        <xdr:cNvPr id="60" name="Picture 25" descr="http://www.seace.gob.pe/images/icon_word.jpg">
          <a:hlinkClick r:id="rId51"/>
        </xdr:cNvPr>
        <xdr:cNvSpPr>
          <a:spLocks noChangeAspect="1"/>
        </xdr:cNvSpPr>
      </xdr:nvSpPr>
      <xdr:spPr>
        <a:xfrm>
          <a:off x="485775" y="7419975"/>
          <a:ext cx="38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8100" cy="304800"/>
    <xdr:sp>
      <xdr:nvSpPr>
        <xdr:cNvPr id="61" name="Picture 25" descr="http://www.seace.gob.pe/images/icon_word.jpg">
          <a:hlinkClick r:id="rId52"/>
        </xdr:cNvPr>
        <xdr:cNvSpPr>
          <a:spLocks noChangeAspect="1"/>
        </xdr:cNvSpPr>
      </xdr:nvSpPr>
      <xdr:spPr>
        <a:xfrm>
          <a:off x="485775" y="7115175"/>
          <a:ext cx="38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8100" cy="304800"/>
    <xdr:sp>
      <xdr:nvSpPr>
        <xdr:cNvPr id="62" name="Picture 25" descr="http://www.seace.gob.pe/images/icon_word.jpg">
          <a:hlinkClick r:id="rId53"/>
        </xdr:cNvPr>
        <xdr:cNvSpPr>
          <a:spLocks noChangeAspect="1"/>
        </xdr:cNvSpPr>
      </xdr:nvSpPr>
      <xdr:spPr>
        <a:xfrm>
          <a:off x="485775" y="7115175"/>
          <a:ext cx="38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239"/>
  <sheetViews>
    <sheetView showGridLines="0" zoomScale="80" zoomScaleNormal="80" zoomScalePageLayoutView="0" workbookViewId="0" topLeftCell="C1">
      <selection activeCell="C136" sqref="C136"/>
    </sheetView>
  </sheetViews>
  <sheetFormatPr defaultColWidth="11.421875" defaultRowHeight="12.75"/>
  <cols>
    <col min="1" max="1" width="4.00390625" style="1" customWidth="1"/>
    <col min="2" max="2" width="9.8515625" style="6" customWidth="1"/>
    <col min="3" max="3" width="20.57421875" style="1" customWidth="1"/>
    <col min="4" max="4" width="20.57421875" style="10" customWidth="1"/>
    <col min="5" max="5" width="76.7109375" style="9" customWidth="1"/>
    <col min="6" max="6" width="25.7109375" style="6" customWidth="1"/>
    <col min="7" max="7" width="35.8515625" style="1" customWidth="1"/>
    <col min="8" max="8" width="25.00390625" style="6" customWidth="1"/>
    <col min="9" max="10" width="21.57421875" style="6" customWidth="1"/>
    <col min="11" max="11" width="17.28125" style="1" bestFit="1" customWidth="1"/>
    <col min="12" max="255" width="11.421875" style="1" customWidth="1"/>
    <col min="256" max="16384" width="4.00390625" style="1" customWidth="1"/>
  </cols>
  <sheetData>
    <row r="1" spans="9:10" ht="12.75">
      <c r="I1" s="11"/>
      <c r="J1" s="11"/>
    </row>
    <row r="2" spans="2:9" ht="23.25">
      <c r="B2" s="88" t="s">
        <v>5</v>
      </c>
      <c r="C2" s="88"/>
      <c r="D2" s="88"/>
      <c r="E2" s="88"/>
      <c r="F2" s="88"/>
      <c r="G2" s="88"/>
      <c r="H2" s="88"/>
      <c r="I2" s="36" t="s">
        <v>377</v>
      </c>
    </row>
    <row r="4" spans="2:10" ht="12.75">
      <c r="B4" s="2" t="s">
        <v>1</v>
      </c>
      <c r="C4" s="89" t="s">
        <v>10</v>
      </c>
      <c r="D4" s="89"/>
      <c r="E4" s="89"/>
      <c r="F4" s="89"/>
      <c r="G4" s="3" t="s">
        <v>2</v>
      </c>
      <c r="H4" s="12" t="s">
        <v>947</v>
      </c>
      <c r="J4"/>
    </row>
    <row r="5" ht="12.75">
      <c r="J5"/>
    </row>
    <row r="6" spans="2:11" ht="42.75" customHeight="1">
      <c r="B6" s="5" t="s">
        <v>0</v>
      </c>
      <c r="C6" s="13" t="s">
        <v>6</v>
      </c>
      <c r="D6" s="8" t="s">
        <v>8</v>
      </c>
      <c r="E6" s="8" t="s">
        <v>7</v>
      </c>
      <c r="F6" s="8" t="s">
        <v>4</v>
      </c>
      <c r="G6" s="4" t="s">
        <v>3</v>
      </c>
      <c r="H6" s="13" t="s">
        <v>166</v>
      </c>
      <c r="I6" s="13" t="s">
        <v>9</v>
      </c>
      <c r="J6"/>
      <c r="K6"/>
    </row>
    <row r="7" spans="2:11" ht="19.5" customHeight="1">
      <c r="B7" s="7">
        <v>1</v>
      </c>
      <c r="C7" s="7" t="s">
        <v>45</v>
      </c>
      <c r="D7" s="17" t="s">
        <v>39</v>
      </c>
      <c r="E7" s="24" t="s">
        <v>167</v>
      </c>
      <c r="F7" s="21">
        <v>10401336457</v>
      </c>
      <c r="G7" s="16" t="s">
        <v>125</v>
      </c>
      <c r="H7" s="18">
        <v>800</v>
      </c>
      <c r="I7" s="15"/>
      <c r="J7"/>
      <c r="K7"/>
    </row>
    <row r="8" spans="2:11" ht="40.5" customHeight="1">
      <c r="B8" s="7">
        <v>2</v>
      </c>
      <c r="C8" s="7" t="s">
        <v>46</v>
      </c>
      <c r="D8" s="17" t="s">
        <v>39</v>
      </c>
      <c r="E8" s="24" t="s">
        <v>168</v>
      </c>
      <c r="F8" s="21">
        <v>99000000546</v>
      </c>
      <c r="G8" s="16" t="s">
        <v>126</v>
      </c>
      <c r="H8" s="19">
        <v>402462</v>
      </c>
      <c r="I8" s="15"/>
      <c r="J8"/>
      <c r="K8"/>
    </row>
    <row r="9" spans="2:11" ht="40.5" customHeight="1">
      <c r="B9" s="7">
        <v>3</v>
      </c>
      <c r="C9" s="7" t="s">
        <v>47</v>
      </c>
      <c r="D9" s="17" t="s">
        <v>39</v>
      </c>
      <c r="E9" s="23" t="s">
        <v>169</v>
      </c>
      <c r="F9" s="21">
        <v>99000000546</v>
      </c>
      <c r="G9" s="16" t="s">
        <v>126</v>
      </c>
      <c r="H9" s="19">
        <v>28697</v>
      </c>
      <c r="I9" s="15"/>
      <c r="J9"/>
      <c r="K9"/>
    </row>
    <row r="10" spans="2:11" ht="19.5" customHeight="1">
      <c r="B10" s="7">
        <v>4</v>
      </c>
      <c r="C10" s="7" t="s">
        <v>48</v>
      </c>
      <c r="D10" s="17" t="s">
        <v>39</v>
      </c>
      <c r="E10" s="23" t="s">
        <v>170</v>
      </c>
      <c r="F10" s="21">
        <v>20510891032</v>
      </c>
      <c r="G10" s="16" t="s">
        <v>127</v>
      </c>
      <c r="H10" s="18">
        <v>99800</v>
      </c>
      <c r="I10" s="15"/>
      <c r="J10"/>
      <c r="K10"/>
    </row>
    <row r="11" spans="2:11" ht="28.5" customHeight="1">
      <c r="B11" s="7">
        <v>5</v>
      </c>
      <c r="C11" s="7" t="s">
        <v>49</v>
      </c>
      <c r="D11" s="17" t="s">
        <v>39</v>
      </c>
      <c r="E11" s="23" t="s">
        <v>171</v>
      </c>
      <c r="F11" s="21">
        <v>20102306598</v>
      </c>
      <c r="G11" s="16" t="s">
        <v>128</v>
      </c>
      <c r="H11" s="18">
        <v>9700</v>
      </c>
      <c r="I11" s="15"/>
      <c r="J11"/>
      <c r="K11"/>
    </row>
    <row r="12" spans="2:11" ht="32.25" customHeight="1">
      <c r="B12" s="7">
        <v>6</v>
      </c>
      <c r="C12" s="7" t="s">
        <v>50</v>
      </c>
      <c r="D12" s="17" t="s">
        <v>39</v>
      </c>
      <c r="E12" s="23" t="s">
        <v>172</v>
      </c>
      <c r="F12" s="21">
        <v>20516045559</v>
      </c>
      <c r="G12" s="16" t="s">
        <v>129</v>
      </c>
      <c r="H12" s="18">
        <v>287173.1</v>
      </c>
      <c r="I12" s="15"/>
      <c r="J12"/>
      <c r="K12"/>
    </row>
    <row r="13" spans="2:11" ht="25.5">
      <c r="B13" s="7">
        <v>7</v>
      </c>
      <c r="C13" s="7" t="s">
        <v>51</v>
      </c>
      <c r="D13" s="17" t="s">
        <v>39</v>
      </c>
      <c r="E13" s="22" t="s">
        <v>173</v>
      </c>
      <c r="F13" s="21">
        <v>20340549750</v>
      </c>
      <c r="G13" s="16" t="s">
        <v>23</v>
      </c>
      <c r="H13" s="18">
        <v>245273</v>
      </c>
      <c r="I13" s="15"/>
      <c r="J13"/>
      <c r="K13"/>
    </row>
    <row r="14" spans="2:11" ht="25.5">
      <c r="B14" s="7">
        <v>8</v>
      </c>
      <c r="C14" s="7" t="s">
        <v>52</v>
      </c>
      <c r="D14" s="17" t="s">
        <v>39</v>
      </c>
      <c r="E14" s="23" t="s">
        <v>174</v>
      </c>
      <c r="F14" s="21">
        <v>20509159051</v>
      </c>
      <c r="G14" s="16" t="s">
        <v>130</v>
      </c>
      <c r="H14" s="18">
        <v>740738.5</v>
      </c>
      <c r="I14" s="17" t="s">
        <v>175</v>
      </c>
      <c r="J14"/>
      <c r="K14"/>
    </row>
    <row r="15" spans="2:11" ht="25.5">
      <c r="B15" s="7">
        <v>9</v>
      </c>
      <c r="C15" s="7" t="s">
        <v>53</v>
      </c>
      <c r="D15" s="17" t="s">
        <v>39</v>
      </c>
      <c r="E15" s="23" t="s">
        <v>176</v>
      </c>
      <c r="F15" s="21">
        <v>20509159051</v>
      </c>
      <c r="G15" s="16" t="s">
        <v>130</v>
      </c>
      <c r="H15" s="18">
        <v>40044.7</v>
      </c>
      <c r="I15" s="17" t="s">
        <v>175</v>
      </c>
      <c r="J15"/>
      <c r="K15"/>
    </row>
    <row r="16" spans="2:11" ht="12.75">
      <c r="B16" s="7">
        <v>10</v>
      </c>
      <c r="C16" s="7" t="s">
        <v>54</v>
      </c>
      <c r="D16" s="17" t="s">
        <v>39</v>
      </c>
      <c r="E16" s="23" t="s">
        <v>177</v>
      </c>
      <c r="F16" s="21">
        <v>20544470788</v>
      </c>
      <c r="G16" s="16" t="s">
        <v>131</v>
      </c>
      <c r="H16" s="18">
        <v>900</v>
      </c>
      <c r="I16" s="17"/>
      <c r="J16"/>
      <c r="K16"/>
    </row>
    <row r="17" spans="2:11" ht="12.75">
      <c r="B17" s="7">
        <v>11</v>
      </c>
      <c r="C17" s="7" t="s">
        <v>55</v>
      </c>
      <c r="D17" s="17" t="s">
        <v>39</v>
      </c>
      <c r="E17" s="23" t="s">
        <v>178</v>
      </c>
      <c r="F17" s="21">
        <v>20510962151</v>
      </c>
      <c r="G17" s="16" t="s">
        <v>132</v>
      </c>
      <c r="H17" s="18">
        <v>1260.92</v>
      </c>
      <c r="I17" s="17"/>
      <c r="J17"/>
      <c r="K17"/>
    </row>
    <row r="18" spans="2:11" ht="12.75">
      <c r="B18" s="7">
        <v>12</v>
      </c>
      <c r="C18" s="7" t="s">
        <v>56</v>
      </c>
      <c r="D18" s="17" t="s">
        <v>39</v>
      </c>
      <c r="E18" s="23" t="s">
        <v>179</v>
      </c>
      <c r="F18" s="21">
        <v>20167884491</v>
      </c>
      <c r="G18" s="16" t="s">
        <v>133</v>
      </c>
      <c r="H18" s="18">
        <v>3906.75</v>
      </c>
      <c r="I18" s="17"/>
      <c r="J18"/>
      <c r="K18"/>
    </row>
    <row r="19" spans="2:11" ht="25.5">
      <c r="B19" s="7">
        <v>13</v>
      </c>
      <c r="C19" s="7" t="s">
        <v>57</v>
      </c>
      <c r="D19" s="17" t="s">
        <v>39</v>
      </c>
      <c r="E19" s="23" t="s">
        <v>180</v>
      </c>
      <c r="F19" s="21">
        <v>17186895029</v>
      </c>
      <c r="G19" s="16" t="s">
        <v>134</v>
      </c>
      <c r="H19" s="18">
        <v>2212.5</v>
      </c>
      <c r="I19" s="17"/>
      <c r="J19"/>
      <c r="K19"/>
    </row>
    <row r="20" spans="2:11" ht="12.75">
      <c r="B20" s="7">
        <v>14</v>
      </c>
      <c r="C20" s="7" t="s">
        <v>58</v>
      </c>
      <c r="D20" s="17" t="s">
        <v>39</v>
      </c>
      <c r="E20" s="23" t="s">
        <v>181</v>
      </c>
      <c r="F20" s="21">
        <v>20260510887</v>
      </c>
      <c r="G20" s="16" t="s">
        <v>135</v>
      </c>
      <c r="H20" s="18">
        <v>1500</v>
      </c>
      <c r="I20" s="17" t="s">
        <v>175</v>
      </c>
      <c r="J20"/>
      <c r="K20"/>
    </row>
    <row r="21" spans="2:11" ht="25.5">
      <c r="B21" s="7">
        <v>15</v>
      </c>
      <c r="C21" s="7" t="s">
        <v>59</v>
      </c>
      <c r="D21" s="17" t="s">
        <v>39</v>
      </c>
      <c r="E21" s="25" t="s">
        <v>182</v>
      </c>
      <c r="F21" s="21">
        <v>20515457454</v>
      </c>
      <c r="G21" s="16" t="s">
        <v>37</v>
      </c>
      <c r="H21" s="18">
        <v>2900</v>
      </c>
      <c r="I21" s="17"/>
      <c r="J21"/>
      <c r="K21"/>
    </row>
    <row r="22" spans="2:11" ht="25.5">
      <c r="B22" s="7">
        <v>16</v>
      </c>
      <c r="C22" s="7" t="s">
        <v>60</v>
      </c>
      <c r="D22" s="17" t="s">
        <v>39</v>
      </c>
      <c r="E22" s="23" t="s">
        <v>174</v>
      </c>
      <c r="F22" s="21">
        <v>20509159051</v>
      </c>
      <c r="G22" s="16" t="s">
        <v>130</v>
      </c>
      <c r="H22" s="20">
        <v>740738.5</v>
      </c>
      <c r="I22" s="17"/>
      <c r="J22"/>
      <c r="K22"/>
    </row>
    <row r="23" spans="2:11" ht="12.75">
      <c r="B23" s="7">
        <v>17</v>
      </c>
      <c r="C23" s="7" t="s">
        <v>61</v>
      </c>
      <c r="D23" s="17" t="s">
        <v>39</v>
      </c>
      <c r="E23" s="23" t="s">
        <v>183</v>
      </c>
      <c r="F23" s="21">
        <v>20392531786</v>
      </c>
      <c r="G23" s="16" t="s">
        <v>26</v>
      </c>
      <c r="H23" s="18">
        <v>6596.2</v>
      </c>
      <c r="I23" s="17"/>
      <c r="J23"/>
      <c r="K23"/>
    </row>
    <row r="24" spans="2:11" ht="12.75">
      <c r="B24" s="7">
        <v>18</v>
      </c>
      <c r="C24" s="7" t="s">
        <v>62</v>
      </c>
      <c r="D24" s="17" t="s">
        <v>39</v>
      </c>
      <c r="E24" s="23" t="s">
        <v>184</v>
      </c>
      <c r="F24" s="21">
        <v>20601793025</v>
      </c>
      <c r="G24" s="16" t="s">
        <v>136</v>
      </c>
      <c r="H24" s="18">
        <v>972.7</v>
      </c>
      <c r="I24" s="17"/>
      <c r="J24"/>
      <c r="K24"/>
    </row>
    <row r="25" spans="2:11" ht="25.5">
      <c r="B25" s="7">
        <v>19</v>
      </c>
      <c r="C25" s="7" t="s">
        <v>63</v>
      </c>
      <c r="D25" s="17" t="s">
        <v>39</v>
      </c>
      <c r="E25" s="23" t="s">
        <v>176</v>
      </c>
      <c r="F25" s="21">
        <v>20509159051</v>
      </c>
      <c r="G25" s="16" t="s">
        <v>130</v>
      </c>
      <c r="H25" s="20">
        <v>40044.7</v>
      </c>
      <c r="I25" s="17"/>
      <c r="J25"/>
      <c r="K25"/>
    </row>
    <row r="26" spans="2:11" ht="12.75">
      <c r="B26" s="7">
        <v>20</v>
      </c>
      <c r="C26" s="7" t="s">
        <v>64</v>
      </c>
      <c r="D26" s="17" t="s">
        <v>39</v>
      </c>
      <c r="E26" s="23" t="s">
        <v>185</v>
      </c>
      <c r="F26" s="21">
        <v>20600022271</v>
      </c>
      <c r="G26" s="16" t="s">
        <v>137</v>
      </c>
      <c r="H26" s="18">
        <v>99.8</v>
      </c>
      <c r="I26" s="17"/>
      <c r="J26"/>
      <c r="K26"/>
    </row>
    <row r="27" spans="2:11" ht="25.5">
      <c r="B27" s="7">
        <v>21</v>
      </c>
      <c r="C27" s="7" t="s">
        <v>65</v>
      </c>
      <c r="D27" s="17" t="s">
        <v>39</v>
      </c>
      <c r="E27" s="23" t="s">
        <v>186</v>
      </c>
      <c r="F27" s="21">
        <v>20601751195</v>
      </c>
      <c r="G27" s="16" t="s">
        <v>138</v>
      </c>
      <c r="H27" s="18">
        <v>2613.28</v>
      </c>
      <c r="I27" s="17"/>
      <c r="J27"/>
      <c r="K27"/>
    </row>
    <row r="28" spans="2:11" ht="12.75">
      <c r="B28" s="7">
        <v>22</v>
      </c>
      <c r="C28" s="7" t="s">
        <v>66</v>
      </c>
      <c r="D28" s="17" t="s">
        <v>39</v>
      </c>
      <c r="E28" s="23" t="s">
        <v>187</v>
      </c>
      <c r="F28" s="21">
        <v>20536231669</v>
      </c>
      <c r="G28" s="16" t="s">
        <v>139</v>
      </c>
      <c r="H28" s="18">
        <v>2706.19</v>
      </c>
      <c r="I28" s="17"/>
      <c r="J28"/>
      <c r="K28"/>
    </row>
    <row r="29" spans="2:11" ht="12.75">
      <c r="B29" s="7">
        <v>23</v>
      </c>
      <c r="C29" s="7" t="s">
        <v>67</v>
      </c>
      <c r="D29" s="17" t="s">
        <v>39</v>
      </c>
      <c r="E29" s="23" t="s">
        <v>188</v>
      </c>
      <c r="F29" s="21">
        <v>20601745683</v>
      </c>
      <c r="G29" s="16" t="s">
        <v>140</v>
      </c>
      <c r="H29" s="18">
        <v>1021.05</v>
      </c>
      <c r="I29" s="17"/>
      <c r="J29"/>
      <c r="K29"/>
    </row>
    <row r="30" spans="2:11" ht="12.75">
      <c r="B30" s="7">
        <v>24</v>
      </c>
      <c r="C30" s="7" t="s">
        <v>68</v>
      </c>
      <c r="D30" s="17" t="s">
        <v>39</v>
      </c>
      <c r="E30" s="23" t="s">
        <v>189</v>
      </c>
      <c r="F30" s="21">
        <v>20600808312</v>
      </c>
      <c r="G30" s="16" t="s">
        <v>141</v>
      </c>
      <c r="H30" s="18">
        <v>871.35</v>
      </c>
      <c r="I30" s="17"/>
      <c r="J30"/>
      <c r="K30"/>
    </row>
    <row r="31" spans="2:11" ht="25.5">
      <c r="B31" s="7">
        <v>25</v>
      </c>
      <c r="C31" s="7" t="s">
        <v>69</v>
      </c>
      <c r="D31" s="17" t="s">
        <v>39</v>
      </c>
      <c r="E31" s="23" t="s">
        <v>190</v>
      </c>
      <c r="F31" s="21">
        <v>20600008855</v>
      </c>
      <c r="G31" s="16" t="s">
        <v>142</v>
      </c>
      <c r="H31" s="18">
        <v>894.38</v>
      </c>
      <c r="I31" s="17"/>
      <c r="J31"/>
      <c r="K31"/>
    </row>
    <row r="32" spans="2:11" ht="12.75">
      <c r="B32" s="7">
        <v>26</v>
      </c>
      <c r="C32" s="7" t="s">
        <v>70</v>
      </c>
      <c r="D32" s="17" t="s">
        <v>39</v>
      </c>
      <c r="E32" s="23" t="s">
        <v>191</v>
      </c>
      <c r="F32" s="21">
        <v>20552630191</v>
      </c>
      <c r="G32" s="16" t="s">
        <v>28</v>
      </c>
      <c r="H32" s="18">
        <v>593.59</v>
      </c>
      <c r="I32" s="17"/>
      <c r="J32"/>
      <c r="K32"/>
    </row>
    <row r="33" spans="2:11" ht="25.5">
      <c r="B33" s="7">
        <v>27</v>
      </c>
      <c r="C33" s="7" t="s">
        <v>71</v>
      </c>
      <c r="D33" s="17" t="s">
        <v>39</v>
      </c>
      <c r="E33" s="23" t="s">
        <v>192</v>
      </c>
      <c r="F33" s="21">
        <v>20131308095</v>
      </c>
      <c r="G33" s="16" t="s">
        <v>143</v>
      </c>
      <c r="H33" s="20">
        <v>7766500</v>
      </c>
      <c r="I33" s="17" t="s">
        <v>175</v>
      </c>
      <c r="J33"/>
      <c r="K33"/>
    </row>
    <row r="34" spans="2:11" ht="12.75">
      <c r="B34" s="7">
        <v>28</v>
      </c>
      <c r="C34" s="7" t="s">
        <v>72</v>
      </c>
      <c r="D34" s="17" t="s">
        <v>39</v>
      </c>
      <c r="E34" s="23" t="s">
        <v>193</v>
      </c>
      <c r="F34" s="21">
        <v>20100128056</v>
      </c>
      <c r="G34" s="16" t="s">
        <v>15</v>
      </c>
      <c r="H34" s="18">
        <v>278</v>
      </c>
      <c r="I34" s="17" t="s">
        <v>175</v>
      </c>
      <c r="J34"/>
      <c r="K34"/>
    </row>
    <row r="35" spans="2:11" ht="12.75">
      <c r="B35" s="7">
        <v>29</v>
      </c>
      <c r="C35" s="7" t="s">
        <v>73</v>
      </c>
      <c r="D35" s="17" t="s">
        <v>39</v>
      </c>
      <c r="E35" s="23" t="s">
        <v>194</v>
      </c>
      <c r="F35" s="21">
        <v>20100016681</v>
      </c>
      <c r="G35" s="16" t="s">
        <v>25</v>
      </c>
      <c r="H35" s="18">
        <v>499</v>
      </c>
      <c r="I35" s="17" t="s">
        <v>175</v>
      </c>
      <c r="J35"/>
      <c r="K35"/>
    </row>
    <row r="36" spans="2:11" ht="12.75">
      <c r="B36" s="7">
        <v>30</v>
      </c>
      <c r="C36" s="7" t="s">
        <v>74</v>
      </c>
      <c r="D36" s="17" t="s">
        <v>39</v>
      </c>
      <c r="E36" s="23" t="s">
        <v>195</v>
      </c>
      <c r="F36" s="21">
        <v>20601538211</v>
      </c>
      <c r="G36" s="16" t="s">
        <v>144</v>
      </c>
      <c r="H36" s="18">
        <v>980</v>
      </c>
      <c r="I36" s="17" t="s">
        <v>175</v>
      </c>
      <c r="J36"/>
      <c r="K36"/>
    </row>
    <row r="37" spans="2:11" ht="25.5">
      <c r="B37" s="7">
        <v>31</v>
      </c>
      <c r="C37" s="7" t="s">
        <v>75</v>
      </c>
      <c r="D37" s="17" t="s">
        <v>39</v>
      </c>
      <c r="E37" s="23" t="s">
        <v>192</v>
      </c>
      <c r="F37" s="21">
        <v>20131308095</v>
      </c>
      <c r="G37" s="16" t="s">
        <v>143</v>
      </c>
      <c r="H37" s="20">
        <v>7766500</v>
      </c>
      <c r="I37" s="17" t="s">
        <v>175</v>
      </c>
      <c r="J37"/>
      <c r="K37"/>
    </row>
    <row r="38" spans="2:11" ht="25.5">
      <c r="B38" s="7">
        <v>32</v>
      </c>
      <c r="C38" s="7" t="s">
        <v>76</v>
      </c>
      <c r="D38" s="17" t="s">
        <v>39</v>
      </c>
      <c r="E38" s="23" t="s">
        <v>196</v>
      </c>
      <c r="F38" s="21">
        <v>20555227583</v>
      </c>
      <c r="G38" s="16" t="s">
        <v>145</v>
      </c>
      <c r="H38" s="18">
        <v>1466000</v>
      </c>
      <c r="I38" s="17"/>
      <c r="J38"/>
      <c r="K38"/>
    </row>
    <row r="39" spans="2:11" ht="38.25">
      <c r="B39" s="7">
        <v>33</v>
      </c>
      <c r="C39" s="7" t="s">
        <v>77</v>
      </c>
      <c r="D39" s="17" t="s">
        <v>39</v>
      </c>
      <c r="E39" s="23" t="s">
        <v>197</v>
      </c>
      <c r="F39" s="21">
        <v>20561365688</v>
      </c>
      <c r="G39" s="16" t="s">
        <v>146</v>
      </c>
      <c r="H39" s="18">
        <v>33000</v>
      </c>
      <c r="I39" s="17" t="s">
        <v>175</v>
      </c>
      <c r="J39"/>
      <c r="K39"/>
    </row>
    <row r="40" spans="2:11" ht="25.5" customHeight="1">
      <c r="B40" s="7">
        <v>34</v>
      </c>
      <c r="C40" s="7" t="s">
        <v>78</v>
      </c>
      <c r="D40" s="17" t="s">
        <v>39</v>
      </c>
      <c r="E40" s="23" t="s">
        <v>198</v>
      </c>
      <c r="F40" s="21">
        <v>20100330475</v>
      </c>
      <c r="G40" s="16" t="s">
        <v>40</v>
      </c>
      <c r="H40" s="18">
        <v>21000</v>
      </c>
      <c r="I40" s="17" t="s">
        <v>175</v>
      </c>
      <c r="J40"/>
      <c r="K40"/>
    </row>
    <row r="41" spans="2:11" ht="12.75">
      <c r="B41" s="7">
        <v>35</v>
      </c>
      <c r="C41" s="7" t="s">
        <v>79</v>
      </c>
      <c r="D41" s="17" t="s">
        <v>39</v>
      </c>
      <c r="E41" s="23" t="s">
        <v>199</v>
      </c>
      <c r="F41" s="21">
        <v>20509801038</v>
      </c>
      <c r="G41" s="16" t="s">
        <v>33</v>
      </c>
      <c r="H41" s="18">
        <v>875</v>
      </c>
      <c r="I41" s="17"/>
      <c r="J41"/>
      <c r="K41"/>
    </row>
    <row r="42" spans="2:11" ht="12.75">
      <c r="B42" s="7">
        <v>36</v>
      </c>
      <c r="C42" s="7" t="s">
        <v>80</v>
      </c>
      <c r="D42" s="17" t="s">
        <v>39</v>
      </c>
      <c r="E42" s="23" t="s">
        <v>200</v>
      </c>
      <c r="F42" s="21">
        <v>20509711047</v>
      </c>
      <c r="G42" s="16" t="s">
        <v>147</v>
      </c>
      <c r="H42" s="18">
        <v>1283.2</v>
      </c>
      <c r="I42" s="17"/>
      <c r="J42"/>
      <c r="K42"/>
    </row>
    <row r="43" spans="2:11" ht="25.5">
      <c r="B43" s="7">
        <v>37</v>
      </c>
      <c r="C43" s="7" t="s">
        <v>81</v>
      </c>
      <c r="D43" s="17" t="s">
        <v>39</v>
      </c>
      <c r="E43" s="23" t="s">
        <v>192</v>
      </c>
      <c r="F43" s="21">
        <v>20131308095</v>
      </c>
      <c r="G43" s="16" t="s">
        <v>143</v>
      </c>
      <c r="H43" s="20">
        <v>7766500</v>
      </c>
      <c r="I43" s="17"/>
      <c r="J43"/>
      <c r="K43"/>
    </row>
    <row r="44" spans="2:11" ht="12.75">
      <c r="B44" s="7">
        <v>38</v>
      </c>
      <c r="C44" s="7" t="s">
        <v>82</v>
      </c>
      <c r="D44" s="17" t="s">
        <v>39</v>
      </c>
      <c r="E44" s="23" t="s">
        <v>195</v>
      </c>
      <c r="F44" s="21">
        <v>20601538211</v>
      </c>
      <c r="G44" s="16" t="s">
        <v>144</v>
      </c>
      <c r="H44" s="18">
        <v>980</v>
      </c>
      <c r="I44" s="17"/>
      <c r="J44"/>
      <c r="K44"/>
    </row>
    <row r="45" spans="2:11" ht="25.5">
      <c r="B45" s="7">
        <v>39</v>
      </c>
      <c r="C45" s="7" t="s">
        <v>83</v>
      </c>
      <c r="D45" s="17" t="s">
        <v>39</v>
      </c>
      <c r="E45" s="23" t="s">
        <v>198</v>
      </c>
      <c r="F45" s="21">
        <v>20100330475</v>
      </c>
      <c r="G45" s="16" t="s">
        <v>40</v>
      </c>
      <c r="H45" s="18">
        <v>21000</v>
      </c>
      <c r="I45" s="17"/>
      <c r="J45"/>
      <c r="K45"/>
    </row>
    <row r="46" spans="2:11" ht="38.25">
      <c r="B46" s="7">
        <v>40</v>
      </c>
      <c r="C46" s="7" t="s">
        <v>84</v>
      </c>
      <c r="D46" s="17" t="s">
        <v>39</v>
      </c>
      <c r="E46" s="23" t="s">
        <v>197</v>
      </c>
      <c r="F46" s="21">
        <v>20561365688</v>
      </c>
      <c r="G46" s="16" t="s">
        <v>146</v>
      </c>
      <c r="H46" s="18">
        <v>33000</v>
      </c>
      <c r="I46" s="17"/>
      <c r="J46"/>
      <c r="K46"/>
    </row>
    <row r="47" spans="2:11" ht="12.75">
      <c r="B47" s="7">
        <v>41</v>
      </c>
      <c r="C47" s="7" t="s">
        <v>85</v>
      </c>
      <c r="D47" s="17" t="s">
        <v>39</v>
      </c>
      <c r="E47" s="23" t="s">
        <v>194</v>
      </c>
      <c r="F47" s="21">
        <v>20100016681</v>
      </c>
      <c r="G47" s="16" t="s">
        <v>25</v>
      </c>
      <c r="H47" s="18">
        <v>499</v>
      </c>
      <c r="I47" s="17"/>
      <c r="J47"/>
      <c r="K47"/>
    </row>
    <row r="48" spans="2:11" ht="12.75">
      <c r="B48" s="7">
        <v>42</v>
      </c>
      <c r="C48" s="7" t="s">
        <v>86</v>
      </c>
      <c r="D48" s="17" t="s">
        <v>39</v>
      </c>
      <c r="E48" s="23" t="s">
        <v>201</v>
      </c>
      <c r="F48" s="21">
        <v>20601761085</v>
      </c>
      <c r="G48" s="16" t="s">
        <v>148</v>
      </c>
      <c r="H48" s="18">
        <v>2062.92</v>
      </c>
      <c r="I48" s="17" t="s">
        <v>175</v>
      </c>
      <c r="J48"/>
      <c r="K48"/>
    </row>
    <row r="49" spans="2:11" ht="12.75">
      <c r="B49" s="7">
        <v>43</v>
      </c>
      <c r="C49" s="7" t="s">
        <v>87</v>
      </c>
      <c r="D49" s="17" t="s">
        <v>39</v>
      </c>
      <c r="E49" s="23" t="s">
        <v>202</v>
      </c>
      <c r="F49" s="21">
        <v>99000004207</v>
      </c>
      <c r="G49" s="16" t="s">
        <v>149</v>
      </c>
      <c r="H49" s="20">
        <v>160000</v>
      </c>
      <c r="I49" s="17"/>
      <c r="J49"/>
      <c r="K49"/>
    </row>
    <row r="50" spans="2:11" ht="12.75">
      <c r="B50" s="7">
        <v>44</v>
      </c>
      <c r="C50" s="7" t="s">
        <v>88</v>
      </c>
      <c r="D50" s="17" t="s">
        <v>39</v>
      </c>
      <c r="E50" s="23" t="s">
        <v>193</v>
      </c>
      <c r="F50" s="21">
        <v>20100128056</v>
      </c>
      <c r="G50" s="16" t="s">
        <v>15</v>
      </c>
      <c r="H50" s="18">
        <v>278</v>
      </c>
      <c r="I50" s="17"/>
      <c r="J50"/>
      <c r="K50"/>
    </row>
    <row r="51" spans="2:11" ht="12.75">
      <c r="B51" s="7">
        <v>45</v>
      </c>
      <c r="C51" s="7" t="s">
        <v>89</v>
      </c>
      <c r="D51" s="17" t="s">
        <v>39</v>
      </c>
      <c r="E51" s="23" t="s">
        <v>203</v>
      </c>
      <c r="F51" s="21">
        <v>20100128056</v>
      </c>
      <c r="G51" s="16" t="s">
        <v>15</v>
      </c>
      <c r="H51" s="18">
        <v>278</v>
      </c>
      <c r="I51" s="17"/>
      <c r="J51"/>
      <c r="K51"/>
    </row>
    <row r="52" spans="2:11" ht="12.75">
      <c r="B52" s="7">
        <v>46</v>
      </c>
      <c r="C52" s="7" t="s">
        <v>90</v>
      </c>
      <c r="D52" s="17" t="s">
        <v>39</v>
      </c>
      <c r="E52" s="23" t="s">
        <v>204</v>
      </c>
      <c r="F52" s="21">
        <v>20602751016</v>
      </c>
      <c r="G52" s="16" t="s">
        <v>150</v>
      </c>
      <c r="H52" s="18">
        <v>8459454.68</v>
      </c>
      <c r="I52" s="17" t="s">
        <v>175</v>
      </c>
      <c r="J52"/>
      <c r="K52"/>
    </row>
    <row r="53" spans="2:11" ht="38.25">
      <c r="B53" s="7">
        <v>47</v>
      </c>
      <c r="C53" s="7" t="s">
        <v>91</v>
      </c>
      <c r="D53" s="17" t="s">
        <v>39</v>
      </c>
      <c r="E53" s="23" t="s">
        <v>205</v>
      </c>
      <c r="F53" s="21">
        <v>20505178611</v>
      </c>
      <c r="G53" s="16" t="s">
        <v>32</v>
      </c>
      <c r="H53" s="18">
        <v>8.02</v>
      </c>
      <c r="I53" s="17"/>
      <c r="J53"/>
      <c r="K53"/>
    </row>
    <row r="54" spans="2:11" ht="12.75">
      <c r="B54" s="7">
        <v>48</v>
      </c>
      <c r="C54" s="7" t="s">
        <v>92</v>
      </c>
      <c r="D54" s="17" t="s">
        <v>39</v>
      </c>
      <c r="E54" s="23" t="s">
        <v>206</v>
      </c>
      <c r="F54" s="21">
        <v>20100475872</v>
      </c>
      <c r="G54" s="16" t="s">
        <v>30</v>
      </c>
      <c r="H54" s="18">
        <v>1920.81</v>
      </c>
      <c r="I54" s="17"/>
      <c r="J54"/>
      <c r="K54"/>
    </row>
    <row r="55" spans="2:11" ht="12.75">
      <c r="B55" s="7">
        <v>49</v>
      </c>
      <c r="C55" s="7" t="s">
        <v>93</v>
      </c>
      <c r="D55" s="17" t="s">
        <v>39</v>
      </c>
      <c r="E55" s="23" t="s">
        <v>207</v>
      </c>
      <c r="F55" s="21">
        <v>20552630191</v>
      </c>
      <c r="G55" s="16" t="s">
        <v>28</v>
      </c>
      <c r="H55" s="18">
        <v>1939.04</v>
      </c>
      <c r="I55" s="17"/>
      <c r="J55"/>
      <c r="K55"/>
    </row>
    <row r="56" spans="2:11" ht="12.75">
      <c r="B56" s="7">
        <v>50</v>
      </c>
      <c r="C56" s="7" t="s">
        <v>94</v>
      </c>
      <c r="D56" s="17" t="s">
        <v>39</v>
      </c>
      <c r="E56" s="23" t="s">
        <v>208</v>
      </c>
      <c r="F56" s="21">
        <v>20524938201</v>
      </c>
      <c r="G56" s="16" t="s">
        <v>27</v>
      </c>
      <c r="H56" s="18">
        <v>2412.56</v>
      </c>
      <c r="I56" s="17"/>
      <c r="J56"/>
      <c r="K56"/>
    </row>
    <row r="57" spans="2:11" ht="12.75">
      <c r="B57" s="7">
        <v>51</v>
      </c>
      <c r="C57" s="7" t="s">
        <v>95</v>
      </c>
      <c r="D57" s="17" t="s">
        <v>39</v>
      </c>
      <c r="E57" s="23" t="s">
        <v>208</v>
      </c>
      <c r="F57" s="21">
        <v>20125412875</v>
      </c>
      <c r="G57" s="16" t="s">
        <v>29</v>
      </c>
      <c r="H57" s="18">
        <v>4328.48</v>
      </c>
      <c r="I57" s="17"/>
      <c r="J57"/>
      <c r="K57"/>
    </row>
    <row r="58" spans="2:11" ht="12.75">
      <c r="B58" s="7">
        <v>52</v>
      </c>
      <c r="C58" s="7" t="s">
        <v>96</v>
      </c>
      <c r="D58" s="17" t="s">
        <v>39</v>
      </c>
      <c r="E58" s="23" t="s">
        <v>208</v>
      </c>
      <c r="F58" s="21">
        <v>20537321190</v>
      </c>
      <c r="G58" s="16" t="s">
        <v>12</v>
      </c>
      <c r="H58" s="18">
        <v>2222.29</v>
      </c>
      <c r="I58" s="17"/>
      <c r="J58"/>
      <c r="K58"/>
    </row>
    <row r="59" spans="2:11" ht="12.75">
      <c r="B59" s="7">
        <v>53</v>
      </c>
      <c r="C59" s="7" t="s">
        <v>97</v>
      </c>
      <c r="D59" s="17" t="s">
        <v>39</v>
      </c>
      <c r="E59" s="23" t="s">
        <v>209</v>
      </c>
      <c r="F59" s="21">
        <v>20512026274</v>
      </c>
      <c r="G59" s="16" t="s">
        <v>151</v>
      </c>
      <c r="H59" s="18">
        <v>37.24</v>
      </c>
      <c r="I59" s="17"/>
      <c r="J59"/>
      <c r="K59"/>
    </row>
    <row r="60" spans="2:11" ht="12.75">
      <c r="B60" s="7">
        <v>54</v>
      </c>
      <c r="C60" s="7" t="s">
        <v>98</v>
      </c>
      <c r="D60" s="17" t="s">
        <v>39</v>
      </c>
      <c r="E60" s="15" t="s">
        <v>210</v>
      </c>
      <c r="F60" s="21">
        <v>20517127494</v>
      </c>
      <c r="G60" s="16" t="s">
        <v>152</v>
      </c>
      <c r="H60" s="18">
        <v>31.27</v>
      </c>
      <c r="I60" s="17"/>
      <c r="J60"/>
      <c r="K60"/>
    </row>
    <row r="61" spans="2:11" ht="12.75">
      <c r="B61" s="7">
        <v>55</v>
      </c>
      <c r="C61" s="7" t="s">
        <v>99</v>
      </c>
      <c r="D61" s="17" t="s">
        <v>39</v>
      </c>
      <c r="E61" s="15" t="s">
        <v>211</v>
      </c>
      <c r="F61" s="21">
        <v>20112091221</v>
      </c>
      <c r="G61" s="16" t="s">
        <v>153</v>
      </c>
      <c r="H61" s="18">
        <v>7.55</v>
      </c>
      <c r="I61" s="17"/>
      <c r="J61"/>
      <c r="K61"/>
    </row>
    <row r="62" spans="2:11" ht="12.75">
      <c r="B62" s="7">
        <v>56</v>
      </c>
      <c r="C62" s="7" t="s">
        <v>100</v>
      </c>
      <c r="D62" s="17" t="s">
        <v>39</v>
      </c>
      <c r="E62" s="15" t="s">
        <v>212</v>
      </c>
      <c r="F62" s="21">
        <v>20100049181</v>
      </c>
      <c r="G62" s="16" t="s">
        <v>13</v>
      </c>
      <c r="H62" s="18">
        <v>223.02</v>
      </c>
      <c r="I62" s="17"/>
      <c r="J62"/>
      <c r="K62"/>
    </row>
    <row r="63" spans="2:11" ht="12.75">
      <c r="B63" s="7">
        <v>57</v>
      </c>
      <c r="C63" s="7" t="s">
        <v>101</v>
      </c>
      <c r="D63" s="17" t="s">
        <v>39</v>
      </c>
      <c r="E63" s="23" t="s">
        <v>213</v>
      </c>
      <c r="F63" s="21">
        <v>20100049181</v>
      </c>
      <c r="G63" s="16" t="s">
        <v>13</v>
      </c>
      <c r="H63" s="18">
        <v>487.46</v>
      </c>
      <c r="I63" s="17"/>
      <c r="J63"/>
      <c r="K63"/>
    </row>
    <row r="64" spans="2:11" ht="25.5">
      <c r="B64" s="7">
        <v>58</v>
      </c>
      <c r="C64" s="7" t="s">
        <v>102</v>
      </c>
      <c r="D64" s="17" t="s">
        <v>39</v>
      </c>
      <c r="E64" s="23" t="s">
        <v>214</v>
      </c>
      <c r="F64" s="21">
        <v>20600885392</v>
      </c>
      <c r="G64" s="16" t="s">
        <v>154</v>
      </c>
      <c r="H64" s="18">
        <v>330.16</v>
      </c>
      <c r="I64" s="17"/>
      <c r="J64"/>
      <c r="K64"/>
    </row>
    <row r="65" spans="2:11" ht="12.75">
      <c r="B65" s="7">
        <v>59</v>
      </c>
      <c r="C65" s="7" t="s">
        <v>103</v>
      </c>
      <c r="D65" s="17" t="s">
        <v>39</v>
      </c>
      <c r="E65" s="23" t="s">
        <v>208</v>
      </c>
      <c r="F65" s="21">
        <v>20469818552</v>
      </c>
      <c r="G65" s="16" t="s">
        <v>155</v>
      </c>
      <c r="H65" s="18">
        <v>478.84</v>
      </c>
      <c r="I65" s="17"/>
      <c r="J65"/>
      <c r="K65"/>
    </row>
    <row r="66" spans="2:11" ht="12.75">
      <c r="B66" s="7">
        <v>60</v>
      </c>
      <c r="C66" s="7" t="s">
        <v>104</v>
      </c>
      <c r="D66" s="17" t="s">
        <v>39</v>
      </c>
      <c r="E66" s="23" t="s">
        <v>215</v>
      </c>
      <c r="F66" s="21">
        <v>20537839610</v>
      </c>
      <c r="G66" s="16" t="s">
        <v>156</v>
      </c>
      <c r="H66" s="18">
        <v>548.58</v>
      </c>
      <c r="I66" s="17" t="s">
        <v>175</v>
      </c>
      <c r="J66"/>
      <c r="K66"/>
    </row>
    <row r="67" spans="2:11" ht="25.5">
      <c r="B67" s="7">
        <v>61</v>
      </c>
      <c r="C67" s="7" t="s">
        <v>105</v>
      </c>
      <c r="D67" s="17" t="s">
        <v>39</v>
      </c>
      <c r="E67" s="23" t="s">
        <v>216</v>
      </c>
      <c r="F67" s="21">
        <v>20554304461</v>
      </c>
      <c r="G67" s="16" t="s">
        <v>157</v>
      </c>
      <c r="H67" s="29">
        <v>265.21</v>
      </c>
      <c r="I67" s="17"/>
      <c r="J67"/>
      <c r="K67"/>
    </row>
    <row r="68" spans="2:11" ht="12.75">
      <c r="B68" s="7">
        <v>62</v>
      </c>
      <c r="C68" s="7" t="s">
        <v>106</v>
      </c>
      <c r="D68" s="17" t="s">
        <v>39</v>
      </c>
      <c r="E68" s="23" t="s">
        <v>217</v>
      </c>
      <c r="F68" s="21">
        <v>10407773859</v>
      </c>
      <c r="G68" s="16" t="s">
        <v>158</v>
      </c>
      <c r="H68" s="29">
        <v>9.85</v>
      </c>
      <c r="I68" s="17"/>
      <c r="J68"/>
      <c r="K68"/>
    </row>
    <row r="69" spans="2:11" ht="25.5">
      <c r="B69" s="7">
        <v>63</v>
      </c>
      <c r="C69" s="7" t="s">
        <v>107</v>
      </c>
      <c r="D69" s="17" t="s">
        <v>39</v>
      </c>
      <c r="E69" s="23" t="s">
        <v>218</v>
      </c>
      <c r="F69" s="21">
        <v>20601017823</v>
      </c>
      <c r="G69" s="16" t="s">
        <v>159</v>
      </c>
      <c r="H69" s="29">
        <v>83.67</v>
      </c>
      <c r="I69" s="17"/>
      <c r="J69"/>
      <c r="K69"/>
    </row>
    <row r="70" spans="2:11" ht="12.75">
      <c r="B70" s="7">
        <v>64</v>
      </c>
      <c r="C70" s="7" t="s">
        <v>108</v>
      </c>
      <c r="D70" s="17" t="s">
        <v>39</v>
      </c>
      <c r="E70" s="23" t="s">
        <v>208</v>
      </c>
      <c r="F70" s="21">
        <v>20600679091</v>
      </c>
      <c r="G70" s="16" t="s">
        <v>160</v>
      </c>
      <c r="H70" s="29">
        <v>617.73</v>
      </c>
      <c r="I70" s="17"/>
      <c r="J70"/>
      <c r="K70"/>
    </row>
    <row r="71" spans="2:11" ht="12.75">
      <c r="B71" s="7">
        <v>65</v>
      </c>
      <c r="C71" s="7" t="s">
        <v>109</v>
      </c>
      <c r="D71" s="17" t="s">
        <v>39</v>
      </c>
      <c r="E71" s="23" t="s">
        <v>201</v>
      </c>
      <c r="F71" s="21">
        <v>20600976550</v>
      </c>
      <c r="G71" s="16" t="s">
        <v>161</v>
      </c>
      <c r="H71" s="29">
        <v>2035.74</v>
      </c>
      <c r="I71" s="17" t="s">
        <v>175</v>
      </c>
      <c r="J71"/>
      <c r="K71"/>
    </row>
    <row r="72" spans="2:11" ht="12.75">
      <c r="B72" s="7">
        <v>66</v>
      </c>
      <c r="C72" s="7" t="s">
        <v>110</v>
      </c>
      <c r="D72" s="17" t="s">
        <v>39</v>
      </c>
      <c r="E72" s="23" t="s">
        <v>219</v>
      </c>
      <c r="F72" s="21">
        <v>20524938201</v>
      </c>
      <c r="G72" s="16" t="s">
        <v>27</v>
      </c>
      <c r="H72" s="29">
        <v>48.14</v>
      </c>
      <c r="I72" s="17"/>
      <c r="J72"/>
      <c r="K72"/>
    </row>
    <row r="73" spans="2:11" ht="12.75">
      <c r="B73" s="7">
        <v>67</v>
      </c>
      <c r="C73" s="7" t="s">
        <v>111</v>
      </c>
      <c r="D73" s="17" t="s">
        <v>39</v>
      </c>
      <c r="E73" s="23" t="s">
        <v>220</v>
      </c>
      <c r="F73" s="21">
        <v>10442802667</v>
      </c>
      <c r="G73" s="16" t="s">
        <v>162</v>
      </c>
      <c r="H73" s="29">
        <v>112.34</v>
      </c>
      <c r="I73" s="17"/>
      <c r="J73"/>
      <c r="K73"/>
    </row>
    <row r="74" spans="2:11" ht="12.75">
      <c r="B74" s="7">
        <v>68</v>
      </c>
      <c r="C74" s="7" t="s">
        <v>112</v>
      </c>
      <c r="D74" s="17" t="s">
        <v>39</v>
      </c>
      <c r="E74" s="23" t="s">
        <v>221</v>
      </c>
      <c r="F74" s="21">
        <v>20555868961</v>
      </c>
      <c r="G74" s="16" t="s">
        <v>163</v>
      </c>
      <c r="H74" s="29">
        <v>357.96</v>
      </c>
      <c r="I74" s="17"/>
      <c r="J74"/>
      <c r="K74"/>
    </row>
    <row r="75" spans="2:11" ht="12.75">
      <c r="B75" s="7">
        <v>69</v>
      </c>
      <c r="C75" s="7" t="s">
        <v>113</v>
      </c>
      <c r="D75" s="17" t="s">
        <v>39</v>
      </c>
      <c r="E75" s="23" t="s">
        <v>222</v>
      </c>
      <c r="F75" s="21">
        <v>20555868961</v>
      </c>
      <c r="G75" s="16" t="s">
        <v>163</v>
      </c>
      <c r="H75" s="29">
        <v>1193.22</v>
      </c>
      <c r="I75" s="17"/>
      <c r="J75"/>
      <c r="K75"/>
    </row>
    <row r="76" spans="2:11" ht="12.75">
      <c r="B76" s="7">
        <v>70</v>
      </c>
      <c r="C76" s="7" t="s">
        <v>114</v>
      </c>
      <c r="D76" s="17" t="s">
        <v>39</v>
      </c>
      <c r="E76" s="23" t="s">
        <v>223</v>
      </c>
      <c r="F76" s="21">
        <v>20100475872</v>
      </c>
      <c r="G76" s="16" t="s">
        <v>30</v>
      </c>
      <c r="H76" s="29">
        <v>1400.78</v>
      </c>
      <c r="I76" s="17"/>
      <c r="J76"/>
      <c r="K76"/>
    </row>
    <row r="77" spans="2:11" ht="12.75">
      <c r="B77" s="7">
        <v>71</v>
      </c>
      <c r="C77" s="7" t="s">
        <v>115</v>
      </c>
      <c r="D77" s="17" t="s">
        <v>39</v>
      </c>
      <c r="E77" s="23" t="s">
        <v>224</v>
      </c>
      <c r="F77" s="21">
        <v>10442802667</v>
      </c>
      <c r="G77" s="16" t="s">
        <v>162</v>
      </c>
      <c r="H77" s="29">
        <v>279.31</v>
      </c>
      <c r="I77" s="17"/>
      <c r="J77"/>
      <c r="K77"/>
    </row>
    <row r="78" spans="2:11" ht="12.75">
      <c r="B78" s="7">
        <v>72</v>
      </c>
      <c r="C78" s="7" t="s">
        <v>116</v>
      </c>
      <c r="D78" s="17" t="s">
        <v>39</v>
      </c>
      <c r="E78" s="23" t="s">
        <v>225</v>
      </c>
      <c r="F78" s="21">
        <v>20517127494</v>
      </c>
      <c r="G78" s="16" t="s">
        <v>152</v>
      </c>
      <c r="H78" s="29">
        <v>259.6</v>
      </c>
      <c r="I78" s="17"/>
      <c r="J78"/>
      <c r="K78"/>
    </row>
    <row r="79" spans="2:11" ht="38.25">
      <c r="B79" s="7">
        <v>73</v>
      </c>
      <c r="C79" s="7" t="s">
        <v>117</v>
      </c>
      <c r="D79" s="17" t="s">
        <v>39</v>
      </c>
      <c r="E79" s="23" t="s">
        <v>226</v>
      </c>
      <c r="F79" s="21">
        <v>20505178611</v>
      </c>
      <c r="G79" s="16" t="s">
        <v>32</v>
      </c>
      <c r="H79" s="29">
        <v>535.48</v>
      </c>
      <c r="I79" s="17"/>
      <c r="J79"/>
      <c r="K79"/>
    </row>
    <row r="80" spans="2:11" ht="25.5">
      <c r="B80" s="7">
        <v>74</v>
      </c>
      <c r="C80" s="7" t="s">
        <v>118</v>
      </c>
      <c r="D80" s="17" t="s">
        <v>39</v>
      </c>
      <c r="E80" s="23" t="s">
        <v>230</v>
      </c>
      <c r="F80" s="21">
        <v>20524938201</v>
      </c>
      <c r="G80" s="16" t="s">
        <v>27</v>
      </c>
      <c r="H80" s="29">
        <v>278.48</v>
      </c>
      <c r="I80" s="17"/>
      <c r="J80"/>
      <c r="K80"/>
    </row>
    <row r="81" spans="2:11" ht="25.5">
      <c r="B81" s="7">
        <v>75</v>
      </c>
      <c r="C81" s="7" t="s">
        <v>119</v>
      </c>
      <c r="D81" s="17" t="s">
        <v>39</v>
      </c>
      <c r="E81" s="23" t="s">
        <v>229</v>
      </c>
      <c r="F81" s="21">
        <v>20107840266</v>
      </c>
      <c r="G81" s="16" t="s">
        <v>31</v>
      </c>
      <c r="H81" s="29">
        <v>284.38</v>
      </c>
      <c r="I81" s="17"/>
      <c r="J81"/>
      <c r="K81"/>
    </row>
    <row r="82" spans="2:11" ht="12.75">
      <c r="B82" s="7">
        <v>76</v>
      </c>
      <c r="C82" s="7" t="s">
        <v>120</v>
      </c>
      <c r="D82" s="17" t="s">
        <v>39</v>
      </c>
      <c r="E82" s="23" t="s">
        <v>227</v>
      </c>
      <c r="F82" s="21">
        <v>20537839610</v>
      </c>
      <c r="G82" s="16" t="s">
        <v>156</v>
      </c>
      <c r="H82" s="29">
        <v>935.8</v>
      </c>
      <c r="I82" s="17" t="s">
        <v>175</v>
      </c>
      <c r="J82"/>
      <c r="K82"/>
    </row>
    <row r="83" spans="2:11" ht="22.5" customHeight="1">
      <c r="B83" s="7">
        <v>77</v>
      </c>
      <c r="C83" s="7" t="s">
        <v>121</v>
      </c>
      <c r="D83" s="17" t="s">
        <v>39</v>
      </c>
      <c r="E83" s="23" t="s">
        <v>201</v>
      </c>
      <c r="F83" s="21">
        <v>20545638259</v>
      </c>
      <c r="G83" s="16" t="s">
        <v>164</v>
      </c>
      <c r="H83" s="29">
        <v>2083.01</v>
      </c>
      <c r="I83" s="17"/>
      <c r="J83"/>
      <c r="K83"/>
    </row>
    <row r="84" spans="2:11" ht="33.75" customHeight="1">
      <c r="B84" s="7">
        <v>78</v>
      </c>
      <c r="C84" s="7" t="s">
        <v>122</v>
      </c>
      <c r="D84" s="17" t="s">
        <v>39</v>
      </c>
      <c r="E84" s="15" t="s">
        <v>228</v>
      </c>
      <c r="F84" s="21">
        <v>20600377664</v>
      </c>
      <c r="G84" s="16" t="s">
        <v>165</v>
      </c>
      <c r="H84" s="29">
        <v>1775</v>
      </c>
      <c r="I84" s="17"/>
      <c r="J84"/>
      <c r="K84"/>
    </row>
    <row r="85" spans="2:11" ht="22.5" customHeight="1">
      <c r="B85" s="7">
        <v>79</v>
      </c>
      <c r="C85" s="7" t="s">
        <v>123</v>
      </c>
      <c r="D85" s="17" t="s">
        <v>39</v>
      </c>
      <c r="E85" s="15" t="s">
        <v>228</v>
      </c>
      <c r="F85" s="21">
        <v>20510962151</v>
      </c>
      <c r="G85" s="16" t="s">
        <v>132</v>
      </c>
      <c r="H85" s="29">
        <v>527</v>
      </c>
      <c r="I85" s="17" t="s">
        <v>175</v>
      </c>
      <c r="J85"/>
      <c r="K85"/>
    </row>
    <row r="86" spans="2:42" ht="33.75" customHeight="1">
      <c r="B86" s="7">
        <v>80</v>
      </c>
      <c r="C86" s="7" t="s">
        <v>124</v>
      </c>
      <c r="D86" s="17" t="s">
        <v>39</v>
      </c>
      <c r="E86" s="32" t="s">
        <v>228</v>
      </c>
      <c r="F86" s="21">
        <v>20600377664</v>
      </c>
      <c r="G86" s="16" t="s">
        <v>165</v>
      </c>
      <c r="H86" s="29">
        <v>1999</v>
      </c>
      <c r="I86" s="17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</row>
    <row r="87" spans="2:42" ht="38.25">
      <c r="B87" s="7">
        <v>81</v>
      </c>
      <c r="C87" s="7" t="s">
        <v>231</v>
      </c>
      <c r="D87" s="17" t="s">
        <v>39</v>
      </c>
      <c r="E87" s="33" t="s">
        <v>321</v>
      </c>
      <c r="F87" s="21">
        <v>20501577252</v>
      </c>
      <c r="G87" s="27" t="s">
        <v>43</v>
      </c>
      <c r="H87" s="30">
        <v>660000</v>
      </c>
      <c r="I87" s="1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</row>
    <row r="88" spans="2:42" ht="25.5">
      <c r="B88" s="7">
        <v>82</v>
      </c>
      <c r="C88" s="7" t="s">
        <v>232</v>
      </c>
      <c r="D88" s="17" t="s">
        <v>39</v>
      </c>
      <c r="E88" s="33" t="s">
        <v>322</v>
      </c>
      <c r="F88" s="21">
        <v>20331898008</v>
      </c>
      <c r="G88" s="27" t="s">
        <v>19</v>
      </c>
      <c r="H88" s="30">
        <v>11000</v>
      </c>
      <c r="I88" s="17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</row>
    <row r="89" spans="2:42" ht="43.5" customHeight="1">
      <c r="B89" s="7">
        <v>83</v>
      </c>
      <c r="C89" s="7" t="s">
        <v>233</v>
      </c>
      <c r="D89" s="17" t="s">
        <v>39</v>
      </c>
      <c r="E89" s="33" t="s">
        <v>323</v>
      </c>
      <c r="F89" s="21">
        <v>20269985900</v>
      </c>
      <c r="G89" s="27" t="s">
        <v>42</v>
      </c>
      <c r="H89" s="30">
        <v>145000</v>
      </c>
      <c r="I89" s="17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</row>
    <row r="90" spans="2:42" ht="50.25" customHeight="1">
      <c r="B90" s="7">
        <v>84</v>
      </c>
      <c r="C90" s="7" t="s">
        <v>234</v>
      </c>
      <c r="D90" s="17" t="s">
        <v>39</v>
      </c>
      <c r="E90" s="34" t="s">
        <v>373</v>
      </c>
      <c r="F90" s="21">
        <v>20566047234</v>
      </c>
      <c r="G90" s="27" t="s">
        <v>293</v>
      </c>
      <c r="H90" s="30">
        <v>1788666.25</v>
      </c>
      <c r="I90" s="17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</row>
    <row r="91" spans="2:42" ht="29.25" customHeight="1">
      <c r="B91" s="7">
        <v>85</v>
      </c>
      <c r="C91" s="7" t="s">
        <v>235</v>
      </c>
      <c r="D91" s="17" t="s">
        <v>39</v>
      </c>
      <c r="E91" s="34" t="s">
        <v>372</v>
      </c>
      <c r="F91" s="21">
        <v>20100152356</v>
      </c>
      <c r="G91" s="27" t="s">
        <v>41</v>
      </c>
      <c r="H91" s="30">
        <v>4557.27</v>
      </c>
      <c r="I91" s="17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</row>
    <row r="92" spans="2:42" ht="41.25" customHeight="1">
      <c r="B92" s="7">
        <v>86</v>
      </c>
      <c r="C92" s="7" t="s">
        <v>236</v>
      </c>
      <c r="D92" s="17" t="s">
        <v>39</v>
      </c>
      <c r="E92" s="33" t="s">
        <v>324</v>
      </c>
      <c r="F92" s="21">
        <v>20544841867</v>
      </c>
      <c r="G92" s="27" t="s">
        <v>11</v>
      </c>
      <c r="H92" s="30">
        <v>2239.64</v>
      </c>
      <c r="I92" s="17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</row>
    <row r="93" spans="2:42" ht="39.75" customHeight="1">
      <c r="B93" s="7">
        <v>87</v>
      </c>
      <c r="C93" s="7" t="s">
        <v>237</v>
      </c>
      <c r="D93" s="17" t="s">
        <v>39</v>
      </c>
      <c r="E93" s="33" t="s">
        <v>325</v>
      </c>
      <c r="F93" s="21">
        <v>20481661481</v>
      </c>
      <c r="G93" s="27" t="s">
        <v>294</v>
      </c>
      <c r="H93" s="30">
        <v>1427497.92</v>
      </c>
      <c r="I93" s="17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</row>
    <row r="94" spans="2:42" ht="33" customHeight="1">
      <c r="B94" s="7">
        <v>88</v>
      </c>
      <c r="C94" s="7" t="s">
        <v>238</v>
      </c>
      <c r="D94" s="17" t="s">
        <v>39</v>
      </c>
      <c r="E94" s="34" t="s">
        <v>374</v>
      </c>
      <c r="F94" s="21">
        <v>99000000546</v>
      </c>
      <c r="G94" s="27" t="s">
        <v>126</v>
      </c>
      <c r="H94" s="31">
        <v>28697</v>
      </c>
      <c r="I94" s="17" t="s">
        <v>175</v>
      </c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</row>
    <row r="95" spans="2:42" ht="24.75" customHeight="1">
      <c r="B95" s="7">
        <v>89</v>
      </c>
      <c r="C95" s="7" t="s">
        <v>239</v>
      </c>
      <c r="D95" s="17" t="s">
        <v>39</v>
      </c>
      <c r="E95" s="33" t="s">
        <v>326</v>
      </c>
      <c r="F95" s="21">
        <v>99000000546</v>
      </c>
      <c r="G95" s="27" t="s">
        <v>126</v>
      </c>
      <c r="H95" s="31">
        <v>4400</v>
      </c>
      <c r="I95" s="17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</row>
    <row r="96" spans="2:42" ht="25.5">
      <c r="B96" s="7">
        <v>90</v>
      </c>
      <c r="C96" s="7" t="s">
        <v>240</v>
      </c>
      <c r="D96" s="17" t="s">
        <v>39</v>
      </c>
      <c r="E96" s="34" t="s">
        <v>374</v>
      </c>
      <c r="F96" s="21">
        <v>99000000546</v>
      </c>
      <c r="G96" s="26" t="s">
        <v>126</v>
      </c>
      <c r="H96" s="31">
        <v>8841</v>
      </c>
      <c r="I96" s="17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</row>
    <row r="97" spans="2:42" ht="24.75" customHeight="1">
      <c r="B97" s="7">
        <v>91</v>
      </c>
      <c r="C97" s="7" t="s">
        <v>241</v>
      </c>
      <c r="D97" s="17" t="s">
        <v>39</v>
      </c>
      <c r="E97" s="33" t="s">
        <v>327</v>
      </c>
      <c r="F97" s="21">
        <v>20516045559</v>
      </c>
      <c r="G97" s="27" t="s">
        <v>129</v>
      </c>
      <c r="H97" s="30">
        <v>61314</v>
      </c>
      <c r="I97" s="1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</row>
    <row r="98" spans="2:42" ht="42" customHeight="1">
      <c r="B98" s="7">
        <v>92</v>
      </c>
      <c r="C98" s="7" t="s">
        <v>242</v>
      </c>
      <c r="D98" s="17" t="s">
        <v>39</v>
      </c>
      <c r="E98" s="33" t="s">
        <v>328</v>
      </c>
      <c r="F98" s="21">
        <v>20600000293</v>
      </c>
      <c r="G98" s="27" t="s">
        <v>295</v>
      </c>
      <c r="H98" s="30">
        <v>16000</v>
      </c>
      <c r="I98" s="17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</row>
    <row r="99" spans="2:42" ht="12.75">
      <c r="B99" s="7">
        <v>93</v>
      </c>
      <c r="C99" s="7" t="s">
        <v>243</v>
      </c>
      <c r="D99" s="17" t="s">
        <v>39</v>
      </c>
      <c r="E99" s="33" t="s">
        <v>44</v>
      </c>
      <c r="F99" s="21">
        <v>20100017491</v>
      </c>
      <c r="G99" s="27" t="s">
        <v>16</v>
      </c>
      <c r="H99" s="30">
        <v>44.6</v>
      </c>
      <c r="I99" s="17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</row>
    <row r="100" spans="2:42" ht="38.25">
      <c r="B100" s="7">
        <v>94</v>
      </c>
      <c r="C100" s="7" t="s">
        <v>244</v>
      </c>
      <c r="D100" s="17" t="s">
        <v>39</v>
      </c>
      <c r="E100" s="33" t="s">
        <v>329</v>
      </c>
      <c r="F100" s="21">
        <v>20100152356</v>
      </c>
      <c r="G100" s="27" t="s">
        <v>41</v>
      </c>
      <c r="H100" s="30">
        <v>32568.88</v>
      </c>
      <c r="I100" s="17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</row>
    <row r="101" spans="2:42" ht="25.5">
      <c r="B101" s="7">
        <v>95</v>
      </c>
      <c r="C101" s="7" t="s">
        <v>245</v>
      </c>
      <c r="D101" s="17" t="s">
        <v>39</v>
      </c>
      <c r="E101" s="34" t="s">
        <v>376</v>
      </c>
      <c r="F101" s="21">
        <v>20509159051</v>
      </c>
      <c r="G101" s="27" t="s">
        <v>130</v>
      </c>
      <c r="H101" s="30">
        <v>29216.8</v>
      </c>
      <c r="I101" s="17" t="s">
        <v>175</v>
      </c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</row>
    <row r="102" spans="2:42" ht="38.25">
      <c r="B102" s="7">
        <v>96</v>
      </c>
      <c r="C102" s="7" t="s">
        <v>246</v>
      </c>
      <c r="D102" s="17" t="s">
        <v>39</v>
      </c>
      <c r="E102" s="34" t="s">
        <v>375</v>
      </c>
      <c r="F102" s="28"/>
      <c r="G102" s="27" t="s">
        <v>296</v>
      </c>
      <c r="H102" s="30">
        <v>29216.8</v>
      </c>
      <c r="I102" s="17" t="s">
        <v>175</v>
      </c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</row>
    <row r="103" spans="2:42" ht="25.5">
      <c r="B103" s="7">
        <v>97</v>
      </c>
      <c r="C103" s="7" t="s">
        <v>247</v>
      </c>
      <c r="D103" s="17" t="s">
        <v>39</v>
      </c>
      <c r="E103" s="34" t="s">
        <v>375</v>
      </c>
      <c r="F103" s="28">
        <v>20509159051</v>
      </c>
      <c r="G103" s="27" t="s">
        <v>130</v>
      </c>
      <c r="H103" s="30">
        <v>29216.8</v>
      </c>
      <c r="I103" s="17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</row>
    <row r="104" spans="2:42" ht="26.25" customHeight="1">
      <c r="B104" s="7">
        <v>98</v>
      </c>
      <c r="C104" s="7" t="s">
        <v>248</v>
      </c>
      <c r="D104" s="17" t="s">
        <v>39</v>
      </c>
      <c r="E104" s="33" t="s">
        <v>330</v>
      </c>
      <c r="F104" s="28">
        <v>10068472178</v>
      </c>
      <c r="G104" s="27" t="s">
        <v>20</v>
      </c>
      <c r="H104" s="30">
        <v>31000</v>
      </c>
      <c r="I104" s="17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</row>
    <row r="105" spans="2:42" ht="33.75" customHeight="1">
      <c r="B105" s="7">
        <v>99</v>
      </c>
      <c r="C105" s="7" t="s">
        <v>249</v>
      </c>
      <c r="D105" s="17" t="s">
        <v>39</v>
      </c>
      <c r="E105" s="33" t="s">
        <v>331</v>
      </c>
      <c r="F105" s="28">
        <v>20515900587</v>
      </c>
      <c r="G105" s="27" t="s">
        <v>297</v>
      </c>
      <c r="H105" s="30">
        <v>27200.18</v>
      </c>
      <c r="I105" s="17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</row>
    <row r="106" spans="2:42" ht="25.5">
      <c r="B106" s="7">
        <v>100</v>
      </c>
      <c r="C106" s="7" t="s">
        <v>250</v>
      </c>
      <c r="D106" s="17" t="s">
        <v>39</v>
      </c>
      <c r="E106" s="33" t="s">
        <v>332</v>
      </c>
      <c r="F106" s="28">
        <v>20504629199</v>
      </c>
      <c r="G106" s="27" t="s">
        <v>36</v>
      </c>
      <c r="H106" s="30">
        <v>2880000</v>
      </c>
      <c r="I106" s="17" t="s">
        <v>175</v>
      </c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</row>
    <row r="107" spans="2:42" ht="25.5">
      <c r="B107" s="7">
        <v>101</v>
      </c>
      <c r="C107" s="7" t="s">
        <v>251</v>
      </c>
      <c r="D107" s="17" t="s">
        <v>39</v>
      </c>
      <c r="E107" s="33" t="s">
        <v>332</v>
      </c>
      <c r="F107" s="28">
        <v>20504629199</v>
      </c>
      <c r="G107" s="27" t="s">
        <v>36</v>
      </c>
      <c r="H107" s="30">
        <v>2880000</v>
      </c>
      <c r="I107" s="1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</row>
    <row r="108" spans="2:42" ht="25.5">
      <c r="B108" s="7">
        <v>102</v>
      </c>
      <c r="C108" s="7" t="s">
        <v>252</v>
      </c>
      <c r="D108" s="17" t="s">
        <v>39</v>
      </c>
      <c r="E108" s="33" t="s">
        <v>333</v>
      </c>
      <c r="F108" s="28">
        <v>20260510887</v>
      </c>
      <c r="G108" s="27" t="s">
        <v>135</v>
      </c>
      <c r="H108" s="30">
        <v>1500</v>
      </c>
      <c r="I108" s="17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</row>
    <row r="109" spans="2:42" ht="37.5" customHeight="1">
      <c r="B109" s="7">
        <v>103</v>
      </c>
      <c r="C109" s="7" t="s">
        <v>253</v>
      </c>
      <c r="D109" s="17" t="s">
        <v>39</v>
      </c>
      <c r="E109" s="33" t="s">
        <v>334</v>
      </c>
      <c r="F109" s="28"/>
      <c r="G109" s="27" t="s">
        <v>298</v>
      </c>
      <c r="H109" s="30">
        <v>2179097.1</v>
      </c>
      <c r="I109" s="17" t="s">
        <v>175</v>
      </c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</row>
    <row r="110" spans="2:42" ht="33.75" customHeight="1">
      <c r="B110" s="7">
        <v>104</v>
      </c>
      <c r="C110" s="7" t="s">
        <v>254</v>
      </c>
      <c r="D110" s="17" t="s">
        <v>39</v>
      </c>
      <c r="E110" s="33" t="s">
        <v>335</v>
      </c>
      <c r="F110" s="28"/>
      <c r="G110" s="27" t="s">
        <v>299</v>
      </c>
      <c r="H110" s="30">
        <v>8459454.68</v>
      </c>
      <c r="I110" s="17" t="s">
        <v>175</v>
      </c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</row>
    <row r="111" spans="2:42" ht="42" customHeight="1">
      <c r="B111" s="7">
        <v>105</v>
      </c>
      <c r="C111" s="7" t="s">
        <v>255</v>
      </c>
      <c r="D111" s="17" t="s">
        <v>39</v>
      </c>
      <c r="E111" s="33" t="s">
        <v>336</v>
      </c>
      <c r="F111" s="21">
        <v>20513741007</v>
      </c>
      <c r="G111" s="27" t="s">
        <v>300</v>
      </c>
      <c r="H111" s="30">
        <v>30107.7</v>
      </c>
      <c r="I111" s="17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</row>
    <row r="112" spans="2:42" ht="38.25">
      <c r="B112" s="7">
        <v>106</v>
      </c>
      <c r="C112" s="7" t="s">
        <v>256</v>
      </c>
      <c r="D112" s="17" t="s">
        <v>39</v>
      </c>
      <c r="E112" s="33" t="s">
        <v>337</v>
      </c>
      <c r="F112" s="21">
        <v>10400204506</v>
      </c>
      <c r="G112" s="27" t="s">
        <v>22</v>
      </c>
      <c r="H112" s="30">
        <v>10500</v>
      </c>
      <c r="I112" s="17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</row>
    <row r="113" spans="2:42" ht="30.75" customHeight="1">
      <c r="B113" s="7">
        <v>107</v>
      </c>
      <c r="C113" s="7" t="s">
        <v>257</v>
      </c>
      <c r="D113" s="17" t="s">
        <v>39</v>
      </c>
      <c r="E113" s="33" t="s">
        <v>338</v>
      </c>
      <c r="F113" s="21">
        <v>20257451161</v>
      </c>
      <c r="G113" s="27" t="s">
        <v>38</v>
      </c>
      <c r="H113" s="30">
        <v>2138.65</v>
      </c>
      <c r="I113" s="17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</row>
    <row r="114" spans="2:42" ht="37.5" customHeight="1">
      <c r="B114" s="7">
        <v>108</v>
      </c>
      <c r="C114" s="7" t="s">
        <v>258</v>
      </c>
      <c r="D114" s="17" t="s">
        <v>39</v>
      </c>
      <c r="E114" s="33" t="s">
        <v>339</v>
      </c>
      <c r="F114" s="21">
        <v>10086478981</v>
      </c>
      <c r="G114" s="27" t="s">
        <v>301</v>
      </c>
      <c r="H114" s="30">
        <v>32000</v>
      </c>
      <c r="I114" s="17" t="s">
        <v>175</v>
      </c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</row>
    <row r="115" spans="2:42" ht="42.75" customHeight="1">
      <c r="B115" s="7">
        <v>109</v>
      </c>
      <c r="C115" s="7" t="s">
        <v>259</v>
      </c>
      <c r="D115" s="17" t="s">
        <v>39</v>
      </c>
      <c r="E115" s="33" t="s">
        <v>339</v>
      </c>
      <c r="F115" s="21">
        <v>10086478981</v>
      </c>
      <c r="G115" s="27" t="s">
        <v>301</v>
      </c>
      <c r="H115" s="30">
        <v>32000</v>
      </c>
      <c r="I115" s="17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</row>
    <row r="116" spans="2:42" ht="33.75" customHeight="1">
      <c r="B116" s="7">
        <v>110</v>
      </c>
      <c r="C116" s="7" t="s">
        <v>260</v>
      </c>
      <c r="D116" s="17" t="s">
        <v>39</v>
      </c>
      <c r="E116" s="33" t="s">
        <v>340</v>
      </c>
      <c r="F116" s="21">
        <v>20547910118</v>
      </c>
      <c r="G116" s="27" t="s">
        <v>302</v>
      </c>
      <c r="H116" s="30">
        <v>930</v>
      </c>
      <c r="I116" s="17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</row>
    <row r="117" spans="2:42" ht="25.5">
      <c r="B117" s="7">
        <v>111</v>
      </c>
      <c r="C117" s="7" t="s">
        <v>261</v>
      </c>
      <c r="D117" s="17" t="s">
        <v>39</v>
      </c>
      <c r="E117" s="33" t="s">
        <v>341</v>
      </c>
      <c r="F117" s="21">
        <v>20547910118</v>
      </c>
      <c r="G117" s="27" t="s">
        <v>302</v>
      </c>
      <c r="H117" s="30">
        <v>960</v>
      </c>
      <c r="I117" s="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</row>
    <row r="118" spans="2:42" ht="38.25">
      <c r="B118" s="7">
        <v>112</v>
      </c>
      <c r="C118" s="7" t="s">
        <v>262</v>
      </c>
      <c r="D118" s="17" t="s">
        <v>39</v>
      </c>
      <c r="E118" s="33" t="s">
        <v>342</v>
      </c>
      <c r="F118" s="21">
        <v>10077897718</v>
      </c>
      <c r="G118" s="27" t="s">
        <v>21</v>
      </c>
      <c r="H118" s="30">
        <v>21000</v>
      </c>
      <c r="I118" s="17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</row>
    <row r="119" spans="2:42" ht="38.25">
      <c r="B119" s="7">
        <v>113</v>
      </c>
      <c r="C119" s="7" t="s">
        <v>263</v>
      </c>
      <c r="D119" s="17" t="s">
        <v>39</v>
      </c>
      <c r="E119" s="33" t="s">
        <v>343</v>
      </c>
      <c r="F119" s="21">
        <v>20143229816</v>
      </c>
      <c r="G119" s="27" t="s">
        <v>303</v>
      </c>
      <c r="H119" s="30">
        <v>11682</v>
      </c>
      <c r="I119" s="17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</row>
    <row r="120" spans="2:42" ht="33.75" customHeight="1">
      <c r="B120" s="7">
        <v>114</v>
      </c>
      <c r="C120" s="7" t="s">
        <v>264</v>
      </c>
      <c r="D120" s="17" t="s">
        <v>39</v>
      </c>
      <c r="E120" s="33" t="s">
        <v>344</v>
      </c>
      <c r="F120" s="21">
        <v>20602784631</v>
      </c>
      <c r="G120" s="27" t="s">
        <v>304</v>
      </c>
      <c r="H120" s="30">
        <v>920</v>
      </c>
      <c r="I120" s="17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</row>
    <row r="121" spans="2:42" ht="25.5">
      <c r="B121" s="7">
        <v>115</v>
      </c>
      <c r="C121" s="7" t="s">
        <v>265</v>
      </c>
      <c r="D121" s="17" t="s">
        <v>39</v>
      </c>
      <c r="E121" s="33" t="s">
        <v>345</v>
      </c>
      <c r="F121" s="21">
        <v>20131308095</v>
      </c>
      <c r="G121" s="27" t="s">
        <v>143</v>
      </c>
      <c r="H121" s="30">
        <v>13500</v>
      </c>
      <c r="I121" s="17" t="s">
        <v>175</v>
      </c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</row>
    <row r="122" spans="2:42" ht="33" customHeight="1">
      <c r="B122" s="7">
        <v>116</v>
      </c>
      <c r="C122" s="7" t="s">
        <v>266</v>
      </c>
      <c r="D122" s="17" t="s">
        <v>39</v>
      </c>
      <c r="E122" s="33" t="s">
        <v>346</v>
      </c>
      <c r="F122" s="21">
        <v>20131308095</v>
      </c>
      <c r="G122" s="27" t="s">
        <v>143</v>
      </c>
      <c r="H122" s="30">
        <v>13500</v>
      </c>
      <c r="I122" s="17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</row>
    <row r="123" spans="2:42" ht="12.75">
      <c r="B123" s="7">
        <v>117</v>
      </c>
      <c r="C123" s="7" t="s">
        <v>267</v>
      </c>
      <c r="D123" s="17" t="s">
        <v>39</v>
      </c>
      <c r="E123" s="33" t="s">
        <v>347</v>
      </c>
      <c r="F123" s="21">
        <v>20341295921</v>
      </c>
      <c r="G123" s="27" t="s">
        <v>305</v>
      </c>
      <c r="H123" s="30">
        <v>1062</v>
      </c>
      <c r="I123" s="17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</row>
    <row r="124" spans="2:42" ht="12.75">
      <c r="B124" s="7">
        <v>118</v>
      </c>
      <c r="C124" s="7" t="s">
        <v>268</v>
      </c>
      <c r="D124" s="17" t="s">
        <v>39</v>
      </c>
      <c r="E124" s="33" t="s">
        <v>348</v>
      </c>
      <c r="F124" s="21">
        <v>10471098715</v>
      </c>
      <c r="G124" s="27" t="s">
        <v>306</v>
      </c>
      <c r="H124" s="30">
        <v>12000</v>
      </c>
      <c r="I124" s="17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</row>
    <row r="125" spans="2:42" ht="38.25">
      <c r="B125" s="7">
        <v>119</v>
      </c>
      <c r="C125" s="7" t="s">
        <v>269</v>
      </c>
      <c r="D125" s="17" t="s">
        <v>39</v>
      </c>
      <c r="E125" s="33" t="s">
        <v>349</v>
      </c>
      <c r="F125" s="21">
        <v>20602907130</v>
      </c>
      <c r="G125" s="27" t="s">
        <v>307</v>
      </c>
      <c r="H125" s="30">
        <v>4395593.49</v>
      </c>
      <c r="I125" s="17" t="s">
        <v>175</v>
      </c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</row>
    <row r="126" spans="2:42" ht="12.75">
      <c r="B126" s="7">
        <v>120</v>
      </c>
      <c r="C126" s="7" t="s">
        <v>270</v>
      </c>
      <c r="D126" s="17" t="s">
        <v>39</v>
      </c>
      <c r="E126" s="33" t="s">
        <v>335</v>
      </c>
      <c r="F126" s="21">
        <v>20602751016</v>
      </c>
      <c r="G126" s="27" t="s">
        <v>150</v>
      </c>
      <c r="H126" s="30">
        <v>8459454.68</v>
      </c>
      <c r="I126" s="17" t="s">
        <v>175</v>
      </c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</row>
    <row r="127" spans="2:42" ht="38.25">
      <c r="B127" s="7">
        <v>121</v>
      </c>
      <c r="C127" s="7" t="s">
        <v>271</v>
      </c>
      <c r="D127" s="17" t="s">
        <v>39</v>
      </c>
      <c r="E127" s="33" t="s">
        <v>350</v>
      </c>
      <c r="F127" s="21">
        <v>20602751016</v>
      </c>
      <c r="G127" s="27" t="s">
        <v>150</v>
      </c>
      <c r="H127" s="30">
        <v>8459454.68</v>
      </c>
      <c r="I127" s="1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</row>
    <row r="128" spans="2:42" ht="12.75">
      <c r="B128" s="7">
        <v>122</v>
      </c>
      <c r="C128" s="7" t="s">
        <v>272</v>
      </c>
      <c r="D128" s="17" t="s">
        <v>39</v>
      </c>
      <c r="E128" s="34" t="s">
        <v>351</v>
      </c>
      <c r="F128" s="21">
        <v>20510240368</v>
      </c>
      <c r="G128" s="27" t="s">
        <v>308</v>
      </c>
      <c r="H128" s="30">
        <v>5400</v>
      </c>
      <c r="I128" s="17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</row>
    <row r="129" spans="2:42" ht="25.5">
      <c r="B129" s="7">
        <v>123</v>
      </c>
      <c r="C129" s="7" t="s">
        <v>273</v>
      </c>
      <c r="D129" s="17" t="s">
        <v>39</v>
      </c>
      <c r="E129" s="33" t="s">
        <v>352</v>
      </c>
      <c r="F129" s="21">
        <v>20554324577</v>
      </c>
      <c r="G129" s="27" t="s">
        <v>34</v>
      </c>
      <c r="H129" s="30">
        <v>29500</v>
      </c>
      <c r="I129" s="17" t="s">
        <v>175</v>
      </c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</row>
    <row r="130" spans="2:42" ht="25.5">
      <c r="B130" s="7">
        <v>124</v>
      </c>
      <c r="C130" s="7" t="s">
        <v>274</v>
      </c>
      <c r="D130" s="17" t="s">
        <v>39</v>
      </c>
      <c r="E130" s="33" t="s">
        <v>353</v>
      </c>
      <c r="F130" s="21">
        <v>10072350711</v>
      </c>
      <c r="G130" s="27" t="s">
        <v>309</v>
      </c>
      <c r="H130" s="30">
        <v>24750</v>
      </c>
      <c r="I130" s="17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</row>
    <row r="131" spans="2:42" ht="38.25">
      <c r="B131" s="7">
        <v>125</v>
      </c>
      <c r="C131" s="7" t="s">
        <v>275</v>
      </c>
      <c r="D131" s="17" t="s">
        <v>39</v>
      </c>
      <c r="E131" s="33" t="s">
        <v>354</v>
      </c>
      <c r="F131" s="21">
        <v>20549796495</v>
      </c>
      <c r="G131" s="27" t="s">
        <v>310</v>
      </c>
      <c r="H131" s="30">
        <v>28597.54</v>
      </c>
      <c r="I131" s="17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</row>
    <row r="132" spans="2:42" ht="39.75" customHeight="1">
      <c r="B132" s="7">
        <v>126</v>
      </c>
      <c r="C132" s="7" t="s">
        <v>276</v>
      </c>
      <c r="D132" s="17" t="s">
        <v>39</v>
      </c>
      <c r="E132" s="33" t="s">
        <v>355</v>
      </c>
      <c r="F132" s="21">
        <v>20515457454</v>
      </c>
      <c r="G132" s="27" t="s">
        <v>37</v>
      </c>
      <c r="H132" s="30">
        <v>9720.99</v>
      </c>
      <c r="I132" s="17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</row>
    <row r="133" spans="2:42" ht="30" customHeight="1">
      <c r="B133" s="7">
        <v>127</v>
      </c>
      <c r="C133" s="7" t="s">
        <v>277</v>
      </c>
      <c r="D133" s="17" t="s">
        <v>39</v>
      </c>
      <c r="E133" s="33" t="s">
        <v>356</v>
      </c>
      <c r="F133" s="21">
        <v>20511647259</v>
      </c>
      <c r="G133" s="27" t="s">
        <v>311</v>
      </c>
      <c r="H133" s="30">
        <v>950</v>
      </c>
      <c r="I133" s="17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</row>
    <row r="134" spans="2:42" ht="22.5" customHeight="1">
      <c r="B134" s="7">
        <v>128</v>
      </c>
      <c r="C134" s="7" t="s">
        <v>278</v>
      </c>
      <c r="D134" s="17" t="s">
        <v>39</v>
      </c>
      <c r="E134" s="33" t="s">
        <v>357</v>
      </c>
      <c r="F134" s="21">
        <v>20601573009</v>
      </c>
      <c r="G134" s="27" t="s">
        <v>35</v>
      </c>
      <c r="H134" s="30">
        <v>2832</v>
      </c>
      <c r="I134" s="17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</row>
    <row r="135" spans="2:42" ht="25.5">
      <c r="B135" s="7">
        <v>129</v>
      </c>
      <c r="C135" s="7" t="s">
        <v>279</v>
      </c>
      <c r="D135" s="17" t="s">
        <v>39</v>
      </c>
      <c r="E135" s="33" t="s">
        <v>358</v>
      </c>
      <c r="F135" s="21">
        <v>20508478292</v>
      </c>
      <c r="G135" s="27" t="s">
        <v>312</v>
      </c>
      <c r="H135" s="30">
        <v>25960</v>
      </c>
      <c r="I135" s="17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</row>
    <row r="136" spans="2:42" ht="25.5">
      <c r="B136" s="7">
        <v>130</v>
      </c>
      <c r="C136" s="7" t="s">
        <v>280</v>
      </c>
      <c r="D136" s="17" t="s">
        <v>39</v>
      </c>
      <c r="E136" s="33" t="s">
        <v>359</v>
      </c>
      <c r="F136" s="21">
        <v>20502719948</v>
      </c>
      <c r="G136" s="27" t="s">
        <v>313</v>
      </c>
      <c r="H136" s="30">
        <v>31935.96</v>
      </c>
      <c r="I136" s="87" t="s">
        <v>175</v>
      </c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</row>
    <row r="137" spans="2:42" ht="25.5">
      <c r="B137" s="7">
        <v>131</v>
      </c>
      <c r="C137" s="7" t="s">
        <v>281</v>
      </c>
      <c r="D137" s="17" t="s">
        <v>39</v>
      </c>
      <c r="E137" s="33" t="s">
        <v>360</v>
      </c>
      <c r="F137" s="21">
        <v>20548662321</v>
      </c>
      <c r="G137" s="27" t="s">
        <v>314</v>
      </c>
      <c r="H137" s="30">
        <v>27746.9</v>
      </c>
      <c r="I137" s="1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</row>
    <row r="138" spans="2:42" ht="25.5">
      <c r="B138" s="7">
        <v>132</v>
      </c>
      <c r="C138" s="7" t="s">
        <v>282</v>
      </c>
      <c r="D138" s="17" t="s">
        <v>39</v>
      </c>
      <c r="E138" s="33" t="s">
        <v>361</v>
      </c>
      <c r="F138" s="21">
        <v>20600123638</v>
      </c>
      <c r="G138" s="27" t="s">
        <v>315</v>
      </c>
      <c r="H138" s="30">
        <v>637.2</v>
      </c>
      <c r="I138" s="17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</row>
    <row r="139" spans="2:42" ht="38.25">
      <c r="B139" s="7">
        <v>133</v>
      </c>
      <c r="C139" s="7" t="s">
        <v>283</v>
      </c>
      <c r="D139" s="17" t="s">
        <v>39</v>
      </c>
      <c r="E139" s="33" t="s">
        <v>362</v>
      </c>
      <c r="F139" s="21">
        <v>20602777953</v>
      </c>
      <c r="G139" s="27" t="s">
        <v>316</v>
      </c>
      <c r="H139" s="30">
        <v>2179097.1</v>
      </c>
      <c r="I139" s="17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</row>
    <row r="140" spans="2:42" ht="25.5">
      <c r="B140" s="7">
        <v>134</v>
      </c>
      <c r="C140" s="7" t="s">
        <v>284</v>
      </c>
      <c r="D140" s="17" t="s">
        <v>39</v>
      </c>
      <c r="E140" s="33" t="s">
        <v>363</v>
      </c>
      <c r="F140" s="21">
        <v>20549615709</v>
      </c>
      <c r="G140" s="27" t="s">
        <v>17</v>
      </c>
      <c r="H140" s="30">
        <v>111982</v>
      </c>
      <c r="I140" s="17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</row>
    <row r="141" spans="2:42" ht="33.75" customHeight="1">
      <c r="B141" s="7">
        <v>135</v>
      </c>
      <c r="C141" s="7" t="s">
        <v>285</v>
      </c>
      <c r="D141" s="17" t="s">
        <v>39</v>
      </c>
      <c r="E141" s="33" t="s">
        <v>364</v>
      </c>
      <c r="F141" s="21">
        <v>20538454878</v>
      </c>
      <c r="G141" s="27" t="s">
        <v>317</v>
      </c>
      <c r="H141" s="30">
        <v>900</v>
      </c>
      <c r="I141" s="17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</row>
    <row r="142" spans="2:42" ht="25.5">
      <c r="B142" s="7">
        <v>136</v>
      </c>
      <c r="C142" s="7" t="s">
        <v>286</v>
      </c>
      <c r="D142" s="17" t="s">
        <v>39</v>
      </c>
      <c r="E142" s="33" t="s">
        <v>365</v>
      </c>
      <c r="F142" s="21">
        <v>10701677761</v>
      </c>
      <c r="G142" s="27" t="s">
        <v>18</v>
      </c>
      <c r="H142" s="30">
        <v>18000</v>
      </c>
      <c r="I142" s="17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</row>
    <row r="143" spans="2:42" ht="38.25" customHeight="1">
      <c r="B143" s="7">
        <v>137</v>
      </c>
      <c r="C143" s="7" t="s">
        <v>287</v>
      </c>
      <c r="D143" s="17" t="s">
        <v>39</v>
      </c>
      <c r="E143" s="33" t="s">
        <v>366</v>
      </c>
      <c r="F143" s="21">
        <v>20386227498</v>
      </c>
      <c r="G143" s="27" t="s">
        <v>318</v>
      </c>
      <c r="H143" s="30">
        <v>24780</v>
      </c>
      <c r="I143" s="17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</row>
    <row r="144" spans="2:42" ht="25.5">
      <c r="B144" s="7">
        <v>138</v>
      </c>
      <c r="C144" s="7" t="s">
        <v>288</v>
      </c>
      <c r="D144" s="17" t="s">
        <v>39</v>
      </c>
      <c r="E144" s="33" t="s">
        <v>367</v>
      </c>
      <c r="F144" s="21">
        <v>10407773824</v>
      </c>
      <c r="G144" s="27" t="s">
        <v>319</v>
      </c>
      <c r="H144" s="30">
        <v>10000</v>
      </c>
      <c r="I144" s="17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</row>
    <row r="145" spans="2:42" ht="34.5" customHeight="1">
      <c r="B145" s="7">
        <v>139</v>
      </c>
      <c r="C145" s="7" t="s">
        <v>289</v>
      </c>
      <c r="D145" s="17" t="s">
        <v>39</v>
      </c>
      <c r="E145" s="33" t="s">
        <v>368</v>
      </c>
      <c r="F145" s="21">
        <v>20548947759</v>
      </c>
      <c r="G145" s="27" t="s">
        <v>14</v>
      </c>
      <c r="H145" s="30">
        <v>32568</v>
      </c>
      <c r="I145" s="17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</row>
    <row r="146" spans="2:42" ht="28.5" customHeight="1">
      <c r="B146" s="7">
        <v>140</v>
      </c>
      <c r="C146" s="7" t="s">
        <v>290</v>
      </c>
      <c r="D146" s="17" t="s">
        <v>39</v>
      </c>
      <c r="E146" s="33" t="s">
        <v>369</v>
      </c>
      <c r="F146" s="21">
        <v>20553591644</v>
      </c>
      <c r="G146" s="27" t="s">
        <v>320</v>
      </c>
      <c r="H146" s="30">
        <v>29500</v>
      </c>
      <c r="I146" s="17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</row>
    <row r="147" spans="2:42" ht="25.5" customHeight="1">
      <c r="B147" s="7">
        <v>141</v>
      </c>
      <c r="C147" s="7" t="s">
        <v>291</v>
      </c>
      <c r="D147" s="17" t="s">
        <v>39</v>
      </c>
      <c r="E147" s="33" t="s">
        <v>370</v>
      </c>
      <c r="F147" s="21">
        <v>20600594410</v>
      </c>
      <c r="G147" s="27" t="s">
        <v>24</v>
      </c>
      <c r="H147" s="30">
        <v>925</v>
      </c>
      <c r="I147" s="1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</row>
    <row r="148" spans="2:42" ht="33.75" customHeight="1">
      <c r="B148" s="7">
        <v>142</v>
      </c>
      <c r="C148" s="7" t="s">
        <v>292</v>
      </c>
      <c r="D148" s="17" t="s">
        <v>39</v>
      </c>
      <c r="E148" s="33" t="s">
        <v>371</v>
      </c>
      <c r="F148" s="21">
        <v>20548662321</v>
      </c>
      <c r="G148" s="27" t="s">
        <v>314</v>
      </c>
      <c r="H148" s="30">
        <v>22421.9</v>
      </c>
      <c r="I148" s="17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</row>
    <row r="149" spans="2:42" ht="45" customHeight="1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</row>
    <row r="150" spans="2:42" ht="33.75" customHeight="1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</row>
    <row r="151" spans="2:42" ht="12.75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</row>
    <row r="152" spans="2:42" ht="12.75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</row>
    <row r="153" spans="2:42" ht="12.75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</row>
    <row r="154" spans="2:42" ht="12.75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</row>
    <row r="155" spans="2:42" ht="33.75" customHeight="1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</row>
    <row r="156" spans="2:42" ht="33.75" customHeight="1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</row>
    <row r="157" spans="2:42" ht="12.75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</row>
    <row r="158" spans="2:42" ht="12.75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</row>
    <row r="159" spans="2:42" ht="12.75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</row>
    <row r="160" spans="2:42" ht="33.75" customHeight="1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</row>
    <row r="161" spans="2:42" ht="22.5" customHeight="1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</row>
    <row r="162" spans="2:42" ht="12.75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</row>
    <row r="163" spans="2:42" ht="12.75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</row>
    <row r="164" spans="2:42" ht="22.5" customHeight="1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</row>
    <row r="165" spans="2:42" ht="33.75" customHeight="1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</row>
    <row r="166" spans="2:42" ht="45" customHeight="1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</row>
    <row r="167" spans="2:42" ht="12.75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</row>
    <row r="168" spans="2:42" ht="12.75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</row>
    <row r="169" spans="2:42" ht="12.75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</row>
    <row r="170" spans="2:42" ht="12.75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</row>
    <row r="171" spans="2:42" ht="12.75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</row>
    <row r="172" spans="2:42" ht="12.75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</row>
    <row r="173" spans="2:42" ht="12.75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</row>
    <row r="174" spans="2:42" ht="22.5" customHeight="1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</row>
    <row r="175" spans="2:22" ht="33.75" customHeight="1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</row>
    <row r="176" spans="2:22" ht="33.75" customHeight="1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</row>
    <row r="177" spans="2:11" ht="12.75">
      <c r="B177"/>
      <c r="C177"/>
      <c r="D177"/>
      <c r="E177"/>
      <c r="F177"/>
      <c r="G177"/>
      <c r="H177"/>
      <c r="I177"/>
      <c r="J177"/>
      <c r="K177"/>
    </row>
    <row r="178" spans="2:11" ht="12.75">
      <c r="B178"/>
      <c r="C178"/>
      <c r="D178"/>
      <c r="E178"/>
      <c r="F178"/>
      <c r="G178"/>
      <c r="H178"/>
      <c r="I178"/>
      <c r="J178"/>
      <c r="K178"/>
    </row>
    <row r="179" spans="2:11" ht="12.75">
      <c r="B179"/>
      <c r="C179"/>
      <c r="D179"/>
      <c r="E179"/>
      <c r="F179"/>
      <c r="G179"/>
      <c r="H179"/>
      <c r="I179"/>
      <c r="J179"/>
      <c r="K179"/>
    </row>
    <row r="180" spans="2:11" ht="12.75">
      <c r="B180"/>
      <c r="C180"/>
      <c r="D180"/>
      <c r="E180"/>
      <c r="F180"/>
      <c r="G180"/>
      <c r="H180"/>
      <c r="I180"/>
      <c r="J180"/>
      <c r="K180"/>
    </row>
    <row r="181" spans="2:11" ht="12.75">
      <c r="B181"/>
      <c r="C181"/>
      <c r="D181"/>
      <c r="E181"/>
      <c r="F181"/>
      <c r="G181"/>
      <c r="H181"/>
      <c r="I181"/>
      <c r="J181"/>
      <c r="K181"/>
    </row>
    <row r="182" spans="2:11" ht="12.75">
      <c r="B182"/>
      <c r="C182"/>
      <c r="D182"/>
      <c r="E182"/>
      <c r="F182"/>
      <c r="G182"/>
      <c r="H182"/>
      <c r="I182"/>
      <c r="J182"/>
      <c r="K182"/>
    </row>
    <row r="183" spans="2:11" ht="12.75">
      <c r="B183"/>
      <c r="C183"/>
      <c r="D183"/>
      <c r="E183"/>
      <c r="F183"/>
      <c r="G183"/>
      <c r="H183"/>
      <c r="I183"/>
      <c r="J183"/>
      <c r="K183"/>
    </row>
    <row r="184" spans="2:11" ht="12.75">
      <c r="B184"/>
      <c r="C184"/>
      <c r="D184"/>
      <c r="E184"/>
      <c r="F184"/>
      <c r="G184"/>
      <c r="H184"/>
      <c r="I184"/>
      <c r="J184"/>
      <c r="K184"/>
    </row>
    <row r="185" spans="2:11" ht="12.75">
      <c r="B185"/>
      <c r="C185"/>
      <c r="D185"/>
      <c r="E185"/>
      <c r="F185"/>
      <c r="G185"/>
      <c r="H185"/>
      <c r="I185"/>
      <c r="J185"/>
      <c r="K185"/>
    </row>
    <row r="186" spans="2:11" ht="12.75">
      <c r="B186"/>
      <c r="C186"/>
      <c r="D186"/>
      <c r="E186"/>
      <c r="F186"/>
      <c r="G186"/>
      <c r="H186"/>
      <c r="I186"/>
      <c r="J186"/>
      <c r="K186"/>
    </row>
    <row r="187" spans="2:11" ht="12.75">
      <c r="B187"/>
      <c r="C187"/>
      <c r="D187"/>
      <c r="E187"/>
      <c r="F187"/>
      <c r="G187"/>
      <c r="H187"/>
      <c r="I187"/>
      <c r="J187"/>
      <c r="K187"/>
    </row>
    <row r="188" spans="2:11" ht="12.75">
      <c r="B188"/>
      <c r="C188"/>
      <c r="D188"/>
      <c r="E188"/>
      <c r="F188"/>
      <c r="G188"/>
      <c r="H188"/>
      <c r="I188"/>
      <c r="J188"/>
      <c r="K188"/>
    </row>
    <row r="189" spans="2:11" ht="12.75">
      <c r="B189"/>
      <c r="C189"/>
      <c r="D189"/>
      <c r="E189"/>
      <c r="F189"/>
      <c r="G189"/>
      <c r="H189"/>
      <c r="I189"/>
      <c r="J189"/>
      <c r="K189"/>
    </row>
    <row r="190" spans="2:11" ht="12.75">
      <c r="B190"/>
      <c r="C190"/>
      <c r="D190"/>
      <c r="E190"/>
      <c r="F190"/>
      <c r="G190"/>
      <c r="H190"/>
      <c r="I190"/>
      <c r="J190"/>
      <c r="K190"/>
    </row>
    <row r="191" spans="2:11" ht="12.75">
      <c r="B191"/>
      <c r="C191"/>
      <c r="D191"/>
      <c r="E191"/>
      <c r="F191"/>
      <c r="G191"/>
      <c r="H191"/>
      <c r="I191"/>
      <c r="J191"/>
      <c r="K191"/>
    </row>
    <row r="192" spans="2:11" ht="12.75">
      <c r="B192"/>
      <c r="C192"/>
      <c r="D192"/>
      <c r="E192"/>
      <c r="F192"/>
      <c r="G192"/>
      <c r="H192"/>
      <c r="I192"/>
      <c r="J192"/>
      <c r="K192"/>
    </row>
    <row r="193" spans="2:11" ht="12.75">
      <c r="B193"/>
      <c r="C193"/>
      <c r="D193"/>
      <c r="E193"/>
      <c r="F193"/>
      <c r="G193"/>
      <c r="H193"/>
      <c r="I193"/>
      <c r="J193"/>
      <c r="K193"/>
    </row>
    <row r="194" spans="2:11" ht="12.75">
      <c r="B194"/>
      <c r="C194"/>
      <c r="D194"/>
      <c r="E194"/>
      <c r="F194"/>
      <c r="G194"/>
      <c r="H194"/>
      <c r="I194"/>
      <c r="J194"/>
      <c r="K194"/>
    </row>
    <row r="195" spans="2:11" ht="12.75">
      <c r="B195"/>
      <c r="C195"/>
      <c r="D195"/>
      <c r="E195"/>
      <c r="F195"/>
      <c r="G195"/>
      <c r="H195"/>
      <c r="I195"/>
      <c r="J195"/>
      <c r="K195"/>
    </row>
    <row r="196" spans="2:11" ht="12.75">
      <c r="B196"/>
      <c r="C196"/>
      <c r="D196"/>
      <c r="E196"/>
      <c r="F196"/>
      <c r="G196"/>
      <c r="H196"/>
      <c r="I196"/>
      <c r="J196"/>
      <c r="K196"/>
    </row>
    <row r="197" spans="2:11" ht="12.75">
      <c r="B197"/>
      <c r="C197"/>
      <c r="D197"/>
      <c r="E197"/>
      <c r="F197"/>
      <c r="G197"/>
      <c r="H197"/>
      <c r="I197"/>
      <c r="J197"/>
      <c r="K197"/>
    </row>
    <row r="198" spans="2:11" ht="12.75">
      <c r="B198"/>
      <c r="C198"/>
      <c r="D198"/>
      <c r="E198"/>
      <c r="F198"/>
      <c r="G198"/>
      <c r="H198"/>
      <c r="I198"/>
      <c r="J198"/>
      <c r="K198"/>
    </row>
    <row r="199" spans="2:11" ht="12.75">
      <c r="B199"/>
      <c r="C199"/>
      <c r="D199"/>
      <c r="E199"/>
      <c r="F199"/>
      <c r="G199"/>
      <c r="H199"/>
      <c r="I199"/>
      <c r="J199"/>
      <c r="K199"/>
    </row>
    <row r="200" spans="2:11" ht="12.75">
      <c r="B200"/>
      <c r="C200"/>
      <c r="D200"/>
      <c r="E200"/>
      <c r="F200"/>
      <c r="G200"/>
      <c r="H200"/>
      <c r="I200"/>
      <c r="J200"/>
      <c r="K200"/>
    </row>
    <row r="201" spans="2:11" ht="12.75">
      <c r="B201"/>
      <c r="C201"/>
      <c r="D201"/>
      <c r="E201"/>
      <c r="F201"/>
      <c r="G201"/>
      <c r="H201"/>
      <c r="I201"/>
      <c r="J201"/>
      <c r="K201"/>
    </row>
    <row r="202" spans="2:11" ht="12.75">
      <c r="B202"/>
      <c r="C202"/>
      <c r="D202"/>
      <c r="E202"/>
      <c r="F202"/>
      <c r="G202"/>
      <c r="H202"/>
      <c r="I202"/>
      <c r="J202"/>
      <c r="K202"/>
    </row>
    <row r="203" spans="2:11" ht="12.75">
      <c r="B203"/>
      <c r="C203"/>
      <c r="D203"/>
      <c r="E203"/>
      <c r="F203"/>
      <c r="G203"/>
      <c r="H203"/>
      <c r="I203"/>
      <c r="J203"/>
      <c r="K203"/>
    </row>
    <row r="204" spans="2:11" ht="12.75">
      <c r="B204"/>
      <c r="C204"/>
      <c r="D204"/>
      <c r="E204"/>
      <c r="F204"/>
      <c r="G204"/>
      <c r="H204"/>
      <c r="I204"/>
      <c r="J204"/>
      <c r="K204"/>
    </row>
    <row r="205" spans="2:11" ht="12.75">
      <c r="B205"/>
      <c r="C205"/>
      <c r="D205"/>
      <c r="E205"/>
      <c r="F205"/>
      <c r="G205"/>
      <c r="H205"/>
      <c r="I205"/>
      <c r="J205"/>
      <c r="K205"/>
    </row>
    <row r="206" spans="2:11" ht="12.75">
      <c r="B206"/>
      <c r="C206"/>
      <c r="D206"/>
      <c r="E206"/>
      <c r="F206"/>
      <c r="G206"/>
      <c r="H206"/>
      <c r="I206"/>
      <c r="J206"/>
      <c r="K206"/>
    </row>
    <row r="207" spans="2:11" ht="12.75">
      <c r="B207"/>
      <c r="C207"/>
      <c r="D207"/>
      <c r="E207"/>
      <c r="F207"/>
      <c r="G207"/>
      <c r="H207"/>
      <c r="I207"/>
      <c r="J207"/>
      <c r="K207"/>
    </row>
    <row r="208" spans="2:11" ht="12.75">
      <c r="B208"/>
      <c r="C208"/>
      <c r="D208"/>
      <c r="E208"/>
      <c r="F208"/>
      <c r="G208"/>
      <c r="H208"/>
      <c r="I208"/>
      <c r="J208"/>
      <c r="K208"/>
    </row>
    <row r="209" spans="2:11" ht="12.75">
      <c r="B209"/>
      <c r="C209"/>
      <c r="D209"/>
      <c r="E209"/>
      <c r="F209"/>
      <c r="G209"/>
      <c r="H209"/>
      <c r="I209"/>
      <c r="J209"/>
      <c r="K209"/>
    </row>
    <row r="210" spans="2:11" ht="12.75">
      <c r="B210"/>
      <c r="C210"/>
      <c r="D210"/>
      <c r="E210"/>
      <c r="F210"/>
      <c r="G210"/>
      <c r="H210"/>
      <c r="I210"/>
      <c r="J210"/>
      <c r="K210"/>
    </row>
    <row r="211" spans="2:11" ht="12.75">
      <c r="B211"/>
      <c r="C211"/>
      <c r="D211"/>
      <c r="E211"/>
      <c r="F211"/>
      <c r="G211"/>
      <c r="H211"/>
      <c r="I211"/>
      <c r="J211"/>
      <c r="K211"/>
    </row>
    <row r="212" spans="2:11" ht="12.75">
      <c r="B212"/>
      <c r="C212"/>
      <c r="D212"/>
      <c r="E212"/>
      <c r="F212"/>
      <c r="G212"/>
      <c r="H212"/>
      <c r="I212"/>
      <c r="J212"/>
      <c r="K212"/>
    </row>
    <row r="213" spans="2:11" ht="12.75">
      <c r="B213"/>
      <c r="C213"/>
      <c r="D213"/>
      <c r="E213"/>
      <c r="F213"/>
      <c r="G213"/>
      <c r="H213"/>
      <c r="I213"/>
      <c r="J213"/>
      <c r="K213"/>
    </row>
    <row r="214" spans="2:11" ht="12.75">
      <c r="B214"/>
      <c r="C214"/>
      <c r="D214"/>
      <c r="E214"/>
      <c r="F214"/>
      <c r="G214"/>
      <c r="H214"/>
      <c r="I214"/>
      <c r="J214"/>
      <c r="K214"/>
    </row>
    <row r="215" spans="2:11" ht="12.75">
      <c r="B215"/>
      <c r="C215"/>
      <c r="D215"/>
      <c r="E215"/>
      <c r="F215"/>
      <c r="G215"/>
      <c r="H215"/>
      <c r="I215"/>
      <c r="J215"/>
      <c r="K215"/>
    </row>
    <row r="216" spans="2:11" ht="12.75">
      <c r="B216"/>
      <c r="C216"/>
      <c r="D216"/>
      <c r="E216"/>
      <c r="F216"/>
      <c r="G216"/>
      <c r="H216"/>
      <c r="I216"/>
      <c r="J216"/>
      <c r="K216"/>
    </row>
    <row r="217" spans="2:11" ht="12.75">
      <c r="B217"/>
      <c r="C217"/>
      <c r="D217"/>
      <c r="E217"/>
      <c r="F217"/>
      <c r="G217"/>
      <c r="H217"/>
      <c r="I217"/>
      <c r="J217"/>
      <c r="K217"/>
    </row>
    <row r="218" spans="2:11" ht="12.75">
      <c r="B218"/>
      <c r="C218"/>
      <c r="D218"/>
      <c r="E218"/>
      <c r="F218"/>
      <c r="G218"/>
      <c r="H218"/>
      <c r="I218"/>
      <c r="J218"/>
      <c r="K218"/>
    </row>
    <row r="219" spans="2:11" ht="12.75">
      <c r="B219"/>
      <c r="C219"/>
      <c r="D219"/>
      <c r="E219"/>
      <c r="F219"/>
      <c r="G219"/>
      <c r="H219"/>
      <c r="I219"/>
      <c r="J219"/>
      <c r="K219"/>
    </row>
    <row r="220" spans="2:11" ht="12.75">
      <c r="B220"/>
      <c r="C220"/>
      <c r="D220"/>
      <c r="E220"/>
      <c r="F220"/>
      <c r="G220"/>
      <c r="H220"/>
      <c r="I220"/>
      <c r="J220"/>
      <c r="K220"/>
    </row>
    <row r="221" spans="2:11" ht="12.75">
      <c r="B221"/>
      <c r="C221"/>
      <c r="D221"/>
      <c r="E221"/>
      <c r="F221"/>
      <c r="G221"/>
      <c r="H221"/>
      <c r="I221"/>
      <c r="J221"/>
      <c r="K221"/>
    </row>
    <row r="222" spans="2:11" ht="12.75">
      <c r="B222"/>
      <c r="C222"/>
      <c r="D222"/>
      <c r="E222"/>
      <c r="F222"/>
      <c r="G222"/>
      <c r="H222"/>
      <c r="I222"/>
      <c r="J222"/>
      <c r="K222"/>
    </row>
    <row r="223" spans="2:11" ht="12.75">
      <c r="B223"/>
      <c r="C223"/>
      <c r="D223"/>
      <c r="E223"/>
      <c r="F223"/>
      <c r="G223"/>
      <c r="H223"/>
      <c r="I223"/>
      <c r="J223"/>
      <c r="K223"/>
    </row>
    <row r="224" spans="2:11" ht="12.75">
      <c r="B224"/>
      <c r="C224"/>
      <c r="D224"/>
      <c r="E224"/>
      <c r="F224"/>
      <c r="G224"/>
      <c r="H224"/>
      <c r="I224"/>
      <c r="J224"/>
      <c r="K224"/>
    </row>
    <row r="225" spans="2:11" ht="12.75">
      <c r="B225"/>
      <c r="C225"/>
      <c r="D225"/>
      <c r="E225"/>
      <c r="F225"/>
      <c r="G225"/>
      <c r="H225"/>
      <c r="I225"/>
      <c r="J225"/>
      <c r="K225"/>
    </row>
    <row r="226" spans="2:11" ht="12.75">
      <c r="B226"/>
      <c r="C226"/>
      <c r="D226"/>
      <c r="E226"/>
      <c r="F226"/>
      <c r="G226"/>
      <c r="H226"/>
      <c r="I226"/>
      <c r="J226"/>
      <c r="K226"/>
    </row>
    <row r="227" spans="2:11" ht="12.75">
      <c r="B227"/>
      <c r="C227"/>
      <c r="D227"/>
      <c r="E227"/>
      <c r="F227"/>
      <c r="G227"/>
      <c r="H227"/>
      <c r="I227"/>
      <c r="J227"/>
      <c r="K227"/>
    </row>
    <row r="228" spans="2:11" ht="12.75">
      <c r="B228"/>
      <c r="C228"/>
      <c r="D228"/>
      <c r="E228"/>
      <c r="F228"/>
      <c r="G228"/>
      <c r="H228"/>
      <c r="I228"/>
      <c r="J228"/>
      <c r="K228"/>
    </row>
    <row r="229" spans="2:11" ht="12.75">
      <c r="B229"/>
      <c r="C229"/>
      <c r="D229"/>
      <c r="E229"/>
      <c r="F229"/>
      <c r="G229"/>
      <c r="H229"/>
      <c r="I229"/>
      <c r="J229"/>
      <c r="K229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</sheetData>
  <sheetProtection/>
  <autoFilter ref="B6:I179"/>
  <mergeCells count="2">
    <mergeCell ref="B2:H2"/>
    <mergeCell ref="C4:F4"/>
  </mergeCells>
  <printOptions/>
  <pageMargins left="0.7" right="0.7" top="0.75" bottom="0.75" header="0.3" footer="0.3"/>
  <pageSetup fitToHeight="0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B1:AP213"/>
  <sheetViews>
    <sheetView showGridLines="0" zoomScale="60" zoomScaleNormal="60" zoomScalePageLayoutView="0" workbookViewId="0" topLeftCell="A1">
      <selection activeCell="D30" sqref="D30"/>
    </sheetView>
  </sheetViews>
  <sheetFormatPr defaultColWidth="11.421875" defaultRowHeight="12.75"/>
  <cols>
    <col min="1" max="1" width="4.00390625" style="1" customWidth="1"/>
    <col min="2" max="2" width="9.8515625" style="6" customWidth="1"/>
    <col min="3" max="3" width="20.57421875" style="1" customWidth="1"/>
    <col min="4" max="4" width="20.57421875" style="10" customWidth="1"/>
    <col min="5" max="5" width="76.7109375" style="9" customWidth="1"/>
    <col min="6" max="6" width="25.7109375" style="6" customWidth="1"/>
    <col min="7" max="7" width="35.8515625" style="1" customWidth="1"/>
    <col min="8" max="8" width="25.00390625" style="6" customWidth="1"/>
    <col min="9" max="9" width="28.140625" style="6" customWidth="1"/>
    <col min="10" max="10" width="21.57421875" style="6" customWidth="1"/>
    <col min="11" max="11" width="17.28125" style="1" bestFit="1" customWidth="1"/>
    <col min="12" max="255" width="11.421875" style="1" customWidth="1"/>
    <col min="256" max="16384" width="4.00390625" style="1" customWidth="1"/>
  </cols>
  <sheetData>
    <row r="1" spans="9:11" ht="12.75">
      <c r="I1" s="11"/>
      <c r="J1" s="11"/>
      <c r="K1"/>
    </row>
    <row r="2" spans="2:11" ht="23.25">
      <c r="B2" s="88" t="s">
        <v>5</v>
      </c>
      <c r="C2" s="88"/>
      <c r="D2" s="88"/>
      <c r="E2" s="88"/>
      <c r="F2" s="88"/>
      <c r="G2" s="88"/>
      <c r="H2" s="88"/>
      <c r="I2" s="36" t="s">
        <v>377</v>
      </c>
      <c r="K2"/>
    </row>
    <row r="3" ht="12.75">
      <c r="K3"/>
    </row>
    <row r="4" spans="2:11" ht="12.75">
      <c r="B4" s="2" t="s">
        <v>1</v>
      </c>
      <c r="C4" s="89" t="s">
        <v>10</v>
      </c>
      <c r="D4" s="89"/>
      <c r="E4" s="89"/>
      <c r="F4" s="89"/>
      <c r="G4" s="3" t="s">
        <v>2</v>
      </c>
      <c r="H4" s="35" t="s">
        <v>378</v>
      </c>
      <c r="J4"/>
      <c r="K4"/>
    </row>
    <row r="5" spans="10:11" ht="12.75">
      <c r="J5"/>
      <c r="K5"/>
    </row>
    <row r="6" spans="2:11" ht="42.75" customHeight="1">
      <c r="B6" s="5" t="s">
        <v>0</v>
      </c>
      <c r="C6" s="13" t="s">
        <v>6</v>
      </c>
      <c r="D6" s="13" t="s">
        <v>8</v>
      </c>
      <c r="E6" s="13" t="s">
        <v>7</v>
      </c>
      <c r="F6" s="13" t="s">
        <v>4</v>
      </c>
      <c r="G6" s="13" t="s">
        <v>3</v>
      </c>
      <c r="H6" s="13" t="s">
        <v>166</v>
      </c>
      <c r="I6" s="13" t="s">
        <v>9</v>
      </c>
      <c r="J6"/>
      <c r="K6"/>
    </row>
    <row r="7" spans="2:42" ht="33.75" customHeight="1">
      <c r="B7" s="7">
        <v>143</v>
      </c>
      <c r="C7" s="57" t="s">
        <v>748</v>
      </c>
      <c r="D7" s="17" t="s">
        <v>39</v>
      </c>
      <c r="E7" s="46" t="s">
        <v>507</v>
      </c>
      <c r="F7" s="21" t="s">
        <v>421</v>
      </c>
      <c r="G7" s="27" t="s">
        <v>379</v>
      </c>
      <c r="H7" s="30">
        <v>28351.5</v>
      </c>
      <c r="I7" s="1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</row>
    <row r="8" spans="2:42" ht="12.75">
      <c r="B8" s="7">
        <v>144</v>
      </c>
      <c r="C8" s="57" t="s">
        <v>749</v>
      </c>
      <c r="D8" s="17" t="s">
        <v>39</v>
      </c>
      <c r="E8" s="46" t="s">
        <v>508</v>
      </c>
      <c r="F8" s="21" t="s">
        <v>422</v>
      </c>
      <c r="G8" s="27" t="s">
        <v>127</v>
      </c>
      <c r="H8" s="30">
        <v>15300</v>
      </c>
      <c r="I8" s="1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</row>
    <row r="9" spans="2:42" ht="12.75">
      <c r="B9" s="7">
        <v>145</v>
      </c>
      <c r="C9" s="57" t="s">
        <v>750</v>
      </c>
      <c r="D9" s="17" t="s">
        <v>39</v>
      </c>
      <c r="E9" s="46" t="s">
        <v>509</v>
      </c>
      <c r="F9" s="21" t="s">
        <v>423</v>
      </c>
      <c r="G9" s="27" t="s">
        <v>380</v>
      </c>
      <c r="H9" s="30">
        <v>7893.6</v>
      </c>
      <c r="I9" s="17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</row>
    <row r="10" spans="2:42" ht="12.75">
      <c r="B10" s="7">
        <v>146</v>
      </c>
      <c r="C10" s="57" t="s">
        <v>751</v>
      </c>
      <c r="D10" s="17" t="s">
        <v>39</v>
      </c>
      <c r="E10" s="46" t="s">
        <v>510</v>
      </c>
      <c r="F10" s="21" t="s">
        <v>424</v>
      </c>
      <c r="G10" s="27" t="s">
        <v>26</v>
      </c>
      <c r="H10" s="30">
        <v>1773.54</v>
      </c>
      <c r="I10" s="1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</row>
    <row r="11" spans="2:42" ht="12.75">
      <c r="B11" s="7">
        <v>147</v>
      </c>
      <c r="C11" s="57" t="s">
        <v>752</v>
      </c>
      <c r="D11" s="17" t="s">
        <v>39</v>
      </c>
      <c r="E11" s="46" t="s">
        <v>511</v>
      </c>
      <c r="F11" s="21" t="s">
        <v>425</v>
      </c>
      <c r="G11" s="27" t="s">
        <v>29</v>
      </c>
      <c r="H11" s="30">
        <v>346.92</v>
      </c>
      <c r="I11" s="17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</row>
    <row r="12" spans="2:42" ht="33.75" customHeight="1">
      <c r="B12" s="7">
        <v>148</v>
      </c>
      <c r="C12" s="57" t="s">
        <v>753</v>
      </c>
      <c r="D12" s="17" t="s">
        <v>39</v>
      </c>
      <c r="E12" s="46" t="s">
        <v>512</v>
      </c>
      <c r="F12" s="21" t="s">
        <v>426</v>
      </c>
      <c r="G12" s="27" t="s">
        <v>153</v>
      </c>
      <c r="H12" s="30">
        <v>962.88</v>
      </c>
      <c r="I12" s="17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</row>
    <row r="13" spans="2:42" ht="33.75" customHeight="1">
      <c r="B13" s="7">
        <v>149</v>
      </c>
      <c r="C13" s="57" t="s">
        <v>754</v>
      </c>
      <c r="D13" s="17" t="s">
        <v>39</v>
      </c>
      <c r="E13" s="46" t="s">
        <v>513</v>
      </c>
      <c r="F13" s="21" t="s">
        <v>427</v>
      </c>
      <c r="G13" s="27" t="s">
        <v>381</v>
      </c>
      <c r="H13" s="30">
        <v>14250.6</v>
      </c>
      <c r="I13" s="17" t="s">
        <v>506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2:42" ht="25.5">
      <c r="B14" s="7">
        <v>150</v>
      </c>
      <c r="C14" s="57" t="s">
        <v>755</v>
      </c>
      <c r="D14" s="17" t="s">
        <v>39</v>
      </c>
      <c r="E14" s="46" t="s">
        <v>514</v>
      </c>
      <c r="F14" s="21" t="s">
        <v>428</v>
      </c>
      <c r="G14" s="27" t="s">
        <v>142</v>
      </c>
      <c r="H14" s="30">
        <v>1842.85</v>
      </c>
      <c r="I14" s="17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2:42" ht="12.75">
      <c r="B15" s="7">
        <v>151</v>
      </c>
      <c r="C15" s="57" t="s">
        <v>756</v>
      </c>
      <c r="D15" s="17" t="s">
        <v>39</v>
      </c>
      <c r="E15" s="46" t="s">
        <v>515</v>
      </c>
      <c r="F15" s="21" t="s">
        <v>429</v>
      </c>
      <c r="G15" s="27" t="s">
        <v>382</v>
      </c>
      <c r="H15" s="30">
        <v>762.04</v>
      </c>
      <c r="I15" s="17" t="s">
        <v>506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2:42" ht="12.75">
      <c r="B16" s="7">
        <v>152</v>
      </c>
      <c r="C16" s="57" t="s">
        <v>757</v>
      </c>
      <c r="D16" s="17" t="s">
        <v>39</v>
      </c>
      <c r="E16" s="46" t="s">
        <v>516</v>
      </c>
      <c r="F16" s="21" t="s">
        <v>430</v>
      </c>
      <c r="G16" s="27" t="s">
        <v>383</v>
      </c>
      <c r="H16" s="30">
        <v>971.61</v>
      </c>
      <c r="I16" s="17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2:42" ht="33.75" customHeight="1">
      <c r="B17" s="7">
        <v>153</v>
      </c>
      <c r="C17" s="57" t="s">
        <v>758</v>
      </c>
      <c r="D17" s="17" t="s">
        <v>39</v>
      </c>
      <c r="E17" s="46" t="s">
        <v>517</v>
      </c>
      <c r="F17" s="21" t="s">
        <v>431</v>
      </c>
      <c r="G17" s="27" t="s">
        <v>136</v>
      </c>
      <c r="H17" s="30">
        <v>199.73</v>
      </c>
      <c r="I17" s="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2:42" ht="22.5" customHeight="1">
      <c r="B18" s="7">
        <v>154</v>
      </c>
      <c r="C18" s="57" t="s">
        <v>759</v>
      </c>
      <c r="D18" s="17" t="s">
        <v>39</v>
      </c>
      <c r="E18" s="46" t="s">
        <v>517</v>
      </c>
      <c r="F18" s="21" t="s">
        <v>432</v>
      </c>
      <c r="G18" s="27" t="s">
        <v>384</v>
      </c>
      <c r="H18" s="30">
        <v>197.83</v>
      </c>
      <c r="I18" s="17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2:42" ht="12.75">
      <c r="B19" s="7">
        <v>155</v>
      </c>
      <c r="C19" s="57" t="s">
        <v>760</v>
      </c>
      <c r="D19" s="17" t="s">
        <v>39</v>
      </c>
      <c r="E19" s="46" t="s">
        <v>517</v>
      </c>
      <c r="F19" s="21" t="s">
        <v>433</v>
      </c>
      <c r="G19" s="27" t="s">
        <v>385</v>
      </c>
      <c r="H19" s="30">
        <v>625.86</v>
      </c>
      <c r="I19" s="17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2:42" ht="12.75">
      <c r="B20" s="7">
        <v>156</v>
      </c>
      <c r="C20" s="57" t="s">
        <v>761</v>
      </c>
      <c r="D20" s="17" t="s">
        <v>39</v>
      </c>
      <c r="E20" s="46" t="s">
        <v>518</v>
      </c>
      <c r="F20" s="21" t="s">
        <v>434</v>
      </c>
      <c r="G20" s="27" t="s">
        <v>386</v>
      </c>
      <c r="H20" s="30">
        <v>2039.7</v>
      </c>
      <c r="I20" s="17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2:42" ht="22.5" customHeight="1">
      <c r="B21" s="7">
        <v>157</v>
      </c>
      <c r="C21" s="57" t="s">
        <v>762</v>
      </c>
      <c r="D21" s="17" t="s">
        <v>39</v>
      </c>
      <c r="E21" s="46" t="s">
        <v>519</v>
      </c>
      <c r="F21" s="21" t="s">
        <v>435</v>
      </c>
      <c r="G21" s="27" t="s">
        <v>387</v>
      </c>
      <c r="H21" s="30">
        <v>3945</v>
      </c>
      <c r="I21" s="17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2:42" ht="33.75" customHeight="1">
      <c r="B22" s="7">
        <v>158</v>
      </c>
      <c r="C22" s="57" t="s">
        <v>763</v>
      </c>
      <c r="D22" s="17" t="s">
        <v>39</v>
      </c>
      <c r="E22" s="46" t="s">
        <v>518</v>
      </c>
      <c r="F22" s="21" t="s">
        <v>436</v>
      </c>
      <c r="G22" s="27" t="s">
        <v>388</v>
      </c>
      <c r="H22" s="30">
        <v>4834</v>
      </c>
      <c r="I22" s="17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2:42" ht="45" customHeight="1">
      <c r="B23" s="7">
        <v>159</v>
      </c>
      <c r="C23" s="57" t="s">
        <v>764</v>
      </c>
      <c r="D23" s="17" t="s">
        <v>39</v>
      </c>
      <c r="E23" s="46" t="s">
        <v>520</v>
      </c>
      <c r="F23" s="21" t="s">
        <v>437</v>
      </c>
      <c r="G23" s="27" t="s">
        <v>163</v>
      </c>
      <c r="H23" s="30">
        <v>630.47</v>
      </c>
      <c r="I23" s="17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2:42" ht="12.75">
      <c r="B24" s="7">
        <v>160</v>
      </c>
      <c r="C24" s="57" t="s">
        <v>765</v>
      </c>
      <c r="D24" s="17" t="s">
        <v>39</v>
      </c>
      <c r="E24" s="46" t="s">
        <v>521</v>
      </c>
      <c r="F24" s="21" t="s">
        <v>430</v>
      </c>
      <c r="G24" s="27" t="s">
        <v>383</v>
      </c>
      <c r="H24" s="30">
        <v>3886.5</v>
      </c>
      <c r="I24" s="17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2:42" ht="12.75">
      <c r="B25" s="7">
        <v>161</v>
      </c>
      <c r="C25" s="57" t="s">
        <v>766</v>
      </c>
      <c r="D25" s="17" t="s">
        <v>39</v>
      </c>
      <c r="E25" s="46" t="s">
        <v>521</v>
      </c>
      <c r="F25" s="21" t="s">
        <v>424</v>
      </c>
      <c r="G25" s="27" t="s">
        <v>26</v>
      </c>
      <c r="H25" s="30">
        <v>1600.29</v>
      </c>
      <c r="I25" s="17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2:42" ht="25.5">
      <c r="B26" s="7">
        <v>162</v>
      </c>
      <c r="C26" s="57" t="s">
        <v>767</v>
      </c>
      <c r="D26" s="17" t="s">
        <v>39</v>
      </c>
      <c r="E26" s="46" t="s">
        <v>522</v>
      </c>
      <c r="F26" s="21" t="s">
        <v>428</v>
      </c>
      <c r="G26" s="27" t="s">
        <v>142</v>
      </c>
      <c r="H26" s="30">
        <v>7880.32</v>
      </c>
      <c r="I26" s="17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2:42" ht="12.75">
      <c r="B27" s="7">
        <v>163</v>
      </c>
      <c r="C27" s="57" t="s">
        <v>768</v>
      </c>
      <c r="D27" s="17" t="s">
        <v>39</v>
      </c>
      <c r="E27" s="46" t="s">
        <v>522</v>
      </c>
      <c r="F27" s="21" t="s">
        <v>438</v>
      </c>
      <c r="G27" s="27" t="s">
        <v>140</v>
      </c>
      <c r="H27" s="30">
        <v>197.76</v>
      </c>
      <c r="I27" s="1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2:42" ht="12.75">
      <c r="B28" s="7">
        <v>164</v>
      </c>
      <c r="C28" s="57" t="s">
        <v>769</v>
      </c>
      <c r="D28" s="17" t="s">
        <v>39</v>
      </c>
      <c r="E28" s="46" t="s">
        <v>523</v>
      </c>
      <c r="F28" s="21" t="s">
        <v>432</v>
      </c>
      <c r="G28" s="27" t="s">
        <v>384</v>
      </c>
      <c r="H28" s="30">
        <v>14956.78</v>
      </c>
      <c r="I28" s="17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2:42" ht="12.75">
      <c r="B29" s="7">
        <v>165</v>
      </c>
      <c r="C29" s="57" t="s">
        <v>770</v>
      </c>
      <c r="D29" s="17" t="s">
        <v>39</v>
      </c>
      <c r="E29" s="46" t="s">
        <v>522</v>
      </c>
      <c r="F29" s="21" t="s">
        <v>431</v>
      </c>
      <c r="G29" s="27" t="s">
        <v>136</v>
      </c>
      <c r="H29" s="30">
        <v>2331.79</v>
      </c>
      <c r="I29" s="17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2:42" ht="12.75">
      <c r="B30" s="7">
        <v>166</v>
      </c>
      <c r="C30" s="57" t="s">
        <v>771</v>
      </c>
      <c r="D30" s="17" t="s">
        <v>39</v>
      </c>
      <c r="E30" s="46" t="s">
        <v>524</v>
      </c>
      <c r="F30" s="21" t="s">
        <v>439</v>
      </c>
      <c r="G30" s="27" t="s">
        <v>389</v>
      </c>
      <c r="H30" s="30">
        <v>22.87</v>
      </c>
      <c r="I30" s="17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2:42" ht="22.5" customHeight="1">
      <c r="B31" s="7">
        <v>167</v>
      </c>
      <c r="C31" s="57" t="s">
        <v>772</v>
      </c>
      <c r="D31" s="17" t="s">
        <v>39</v>
      </c>
      <c r="E31" s="46" t="s">
        <v>522</v>
      </c>
      <c r="F31" s="21" t="s">
        <v>433</v>
      </c>
      <c r="G31" s="27" t="s">
        <v>385</v>
      </c>
      <c r="H31" s="30">
        <v>2693.79</v>
      </c>
      <c r="I31" s="17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2:22" ht="33.75" customHeight="1">
      <c r="B32" s="7">
        <v>168</v>
      </c>
      <c r="C32" s="57" t="s">
        <v>773</v>
      </c>
      <c r="D32" s="17" t="s">
        <v>39</v>
      </c>
      <c r="E32" s="46" t="s">
        <v>521</v>
      </c>
      <c r="F32" s="21" t="s">
        <v>440</v>
      </c>
      <c r="G32" s="27" t="s">
        <v>390</v>
      </c>
      <c r="H32" s="30">
        <v>1303.08</v>
      </c>
      <c r="I32" s="17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2:22" ht="33.75" customHeight="1">
      <c r="B33" s="7">
        <v>169</v>
      </c>
      <c r="C33" s="57" t="s">
        <v>774</v>
      </c>
      <c r="D33" s="17" t="s">
        <v>39</v>
      </c>
      <c r="E33" s="46" t="s">
        <v>521</v>
      </c>
      <c r="F33" s="21" t="s">
        <v>441</v>
      </c>
      <c r="G33" s="27" t="s">
        <v>391</v>
      </c>
      <c r="H33" s="30">
        <v>403.11</v>
      </c>
      <c r="I33" s="17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2:11" ht="25.5">
      <c r="B34" s="7">
        <v>170</v>
      </c>
      <c r="C34" s="57" t="s">
        <v>775</v>
      </c>
      <c r="D34" s="17" t="s">
        <v>39</v>
      </c>
      <c r="E34" s="46" t="s">
        <v>523</v>
      </c>
      <c r="F34" s="21" t="s">
        <v>442</v>
      </c>
      <c r="G34" s="27" t="s">
        <v>392</v>
      </c>
      <c r="H34" s="30">
        <v>1936.34</v>
      </c>
      <c r="I34" s="17"/>
      <c r="J34"/>
      <c r="K34"/>
    </row>
    <row r="35" spans="2:11" ht="12.75">
      <c r="B35" s="7">
        <v>171</v>
      </c>
      <c r="C35" s="57" t="s">
        <v>776</v>
      </c>
      <c r="D35" s="17" t="s">
        <v>39</v>
      </c>
      <c r="E35" s="46" t="s">
        <v>525</v>
      </c>
      <c r="F35" s="21" t="s">
        <v>443</v>
      </c>
      <c r="G35" s="27" t="s">
        <v>393</v>
      </c>
      <c r="H35" s="30">
        <v>23760</v>
      </c>
      <c r="I35" s="17"/>
      <c r="J35"/>
      <c r="K35"/>
    </row>
    <row r="36" spans="2:11" ht="12.75">
      <c r="B36" s="7">
        <v>172</v>
      </c>
      <c r="C36" s="57" t="s">
        <v>777</v>
      </c>
      <c r="D36" s="17" t="s">
        <v>39</v>
      </c>
      <c r="E36" s="46" t="s">
        <v>526</v>
      </c>
      <c r="F36" s="21" t="s">
        <v>444</v>
      </c>
      <c r="G36" s="27" t="s">
        <v>394</v>
      </c>
      <c r="H36" s="30">
        <v>7698.25</v>
      </c>
      <c r="I36" s="17" t="s">
        <v>506</v>
      </c>
      <c r="J36"/>
      <c r="K36"/>
    </row>
    <row r="37" spans="2:11" ht="25.5">
      <c r="B37" s="7">
        <v>173</v>
      </c>
      <c r="C37" s="57" t="s">
        <v>778</v>
      </c>
      <c r="D37" s="17" t="s">
        <v>39</v>
      </c>
      <c r="E37" s="46" t="s">
        <v>527</v>
      </c>
      <c r="F37" s="21" t="s">
        <v>428</v>
      </c>
      <c r="G37" s="27" t="s">
        <v>142</v>
      </c>
      <c r="H37" s="30">
        <v>890</v>
      </c>
      <c r="I37" s="17"/>
      <c r="J37"/>
      <c r="K37"/>
    </row>
    <row r="38" spans="2:11" ht="12.75">
      <c r="B38" s="7">
        <v>174</v>
      </c>
      <c r="C38" s="57" t="s">
        <v>779</v>
      </c>
      <c r="D38" s="17" t="s">
        <v>39</v>
      </c>
      <c r="E38" s="46" t="s">
        <v>526</v>
      </c>
      <c r="F38" s="21" t="s">
        <v>444</v>
      </c>
      <c r="G38" s="27" t="s">
        <v>394</v>
      </c>
      <c r="H38" s="30">
        <v>7698.25</v>
      </c>
      <c r="I38" s="17"/>
      <c r="J38"/>
      <c r="K38"/>
    </row>
    <row r="39" spans="2:11" ht="12.75">
      <c r="B39" s="7">
        <v>175</v>
      </c>
      <c r="C39" s="57" t="s">
        <v>780</v>
      </c>
      <c r="D39" s="17" t="s">
        <v>39</v>
      </c>
      <c r="E39" s="46" t="s">
        <v>528</v>
      </c>
      <c r="F39" s="21" t="s">
        <v>445</v>
      </c>
      <c r="G39" s="27" t="s">
        <v>395</v>
      </c>
      <c r="H39" s="30">
        <v>8590</v>
      </c>
      <c r="I39" s="17"/>
      <c r="J39"/>
      <c r="K39"/>
    </row>
    <row r="40" spans="2:11" ht="12.75">
      <c r="B40" s="7">
        <v>176</v>
      </c>
      <c r="C40" s="57" t="s">
        <v>781</v>
      </c>
      <c r="D40" s="17" t="s">
        <v>39</v>
      </c>
      <c r="E40" s="46" t="s">
        <v>529</v>
      </c>
      <c r="F40" s="21" t="s">
        <v>446</v>
      </c>
      <c r="G40" s="27" t="s">
        <v>396</v>
      </c>
      <c r="H40" s="30">
        <v>1800</v>
      </c>
      <c r="I40" s="17"/>
      <c r="J40"/>
      <c r="K40"/>
    </row>
    <row r="41" spans="2:11" ht="25.5">
      <c r="B41" s="7">
        <v>177</v>
      </c>
      <c r="C41" s="57" t="s">
        <v>782</v>
      </c>
      <c r="D41" s="17" t="s">
        <v>39</v>
      </c>
      <c r="E41" s="46" t="s">
        <v>530</v>
      </c>
      <c r="F41" s="21" t="s">
        <v>447</v>
      </c>
      <c r="G41" s="27" t="s">
        <v>397</v>
      </c>
      <c r="H41" s="30">
        <v>15163</v>
      </c>
      <c r="I41" s="17"/>
      <c r="J41"/>
      <c r="K41"/>
    </row>
    <row r="42" spans="2:11" ht="12.75">
      <c r="B42" s="7">
        <v>178</v>
      </c>
      <c r="C42" s="57" t="s">
        <v>783</v>
      </c>
      <c r="D42" s="17" t="s">
        <v>39</v>
      </c>
      <c r="E42" s="46" t="s">
        <v>531</v>
      </c>
      <c r="F42" s="21" t="s">
        <v>434</v>
      </c>
      <c r="G42" s="27" t="s">
        <v>386</v>
      </c>
      <c r="H42" s="30">
        <v>25836</v>
      </c>
      <c r="I42" s="17"/>
      <c r="J42"/>
      <c r="K42"/>
    </row>
    <row r="43" spans="2:11" ht="12.75">
      <c r="B43" s="7">
        <v>179</v>
      </c>
      <c r="C43" s="57" t="s">
        <v>784</v>
      </c>
      <c r="D43" s="17" t="s">
        <v>39</v>
      </c>
      <c r="E43" s="46" t="s">
        <v>532</v>
      </c>
      <c r="F43" s="21" t="s">
        <v>422</v>
      </c>
      <c r="G43" s="27" t="s">
        <v>127</v>
      </c>
      <c r="H43" s="30">
        <v>1176.4</v>
      </c>
      <c r="I43" s="17"/>
      <c r="J43"/>
      <c r="K43"/>
    </row>
    <row r="44" spans="2:11" ht="12.75">
      <c r="B44" s="7">
        <v>180</v>
      </c>
      <c r="C44" s="57" t="s">
        <v>785</v>
      </c>
      <c r="D44" s="17" t="s">
        <v>39</v>
      </c>
      <c r="E44" s="46" t="s">
        <v>533</v>
      </c>
      <c r="F44" s="21" t="s">
        <v>448</v>
      </c>
      <c r="G44" s="27" t="s">
        <v>398</v>
      </c>
      <c r="H44" s="30">
        <v>3540</v>
      </c>
      <c r="I44" s="17"/>
      <c r="J44"/>
      <c r="K44"/>
    </row>
    <row r="45" spans="2:11" ht="12.75">
      <c r="B45" s="7">
        <v>181</v>
      </c>
      <c r="C45" s="57" t="s">
        <v>786</v>
      </c>
      <c r="D45" s="17" t="s">
        <v>39</v>
      </c>
      <c r="E45" s="46" t="s">
        <v>534</v>
      </c>
      <c r="F45" s="21" t="s">
        <v>448</v>
      </c>
      <c r="G45" s="27" t="s">
        <v>398</v>
      </c>
      <c r="H45" s="30">
        <v>7080</v>
      </c>
      <c r="I45" s="17"/>
      <c r="J45"/>
      <c r="K45"/>
    </row>
    <row r="46" spans="2:11" ht="12.75">
      <c r="B46" s="7">
        <v>182</v>
      </c>
      <c r="C46" s="57" t="s">
        <v>787</v>
      </c>
      <c r="D46" s="17" t="s">
        <v>39</v>
      </c>
      <c r="E46" s="46" t="s">
        <v>535</v>
      </c>
      <c r="F46" s="21" t="s">
        <v>449</v>
      </c>
      <c r="G46" s="27" t="s">
        <v>132</v>
      </c>
      <c r="H46" s="30">
        <v>6889</v>
      </c>
      <c r="I46" s="17"/>
      <c r="J46"/>
      <c r="K46"/>
    </row>
    <row r="47" spans="2:11" ht="12.75">
      <c r="B47" s="7">
        <v>183</v>
      </c>
      <c r="C47" s="57" t="s">
        <v>788</v>
      </c>
      <c r="D47" s="17" t="s">
        <v>39</v>
      </c>
      <c r="E47" s="46" t="s">
        <v>536</v>
      </c>
      <c r="F47" s="21" t="s">
        <v>450</v>
      </c>
      <c r="G47" s="27" t="s">
        <v>399</v>
      </c>
      <c r="H47" s="30">
        <v>5651.83</v>
      </c>
      <c r="I47" s="17"/>
      <c r="J47"/>
      <c r="K47"/>
    </row>
    <row r="48" spans="2:11" ht="12.75">
      <c r="B48" s="7">
        <v>184</v>
      </c>
      <c r="C48" s="57" t="s">
        <v>789</v>
      </c>
      <c r="D48" s="17" t="s">
        <v>39</v>
      </c>
      <c r="E48" s="46" t="s">
        <v>537</v>
      </c>
      <c r="F48" s="21" t="s">
        <v>451</v>
      </c>
      <c r="G48" s="27" t="s">
        <v>125</v>
      </c>
      <c r="H48" s="30">
        <v>1100</v>
      </c>
      <c r="I48" s="17"/>
      <c r="J48"/>
      <c r="K48"/>
    </row>
    <row r="49" spans="2:11" ht="25.5">
      <c r="B49" s="7">
        <v>185</v>
      </c>
      <c r="C49" s="57" t="s">
        <v>790</v>
      </c>
      <c r="D49" s="17" t="s">
        <v>39</v>
      </c>
      <c r="E49" s="46" t="s">
        <v>538</v>
      </c>
      <c r="F49" s="21" t="s">
        <v>452</v>
      </c>
      <c r="G49" s="27" t="s">
        <v>400</v>
      </c>
      <c r="H49" s="30">
        <v>417.8</v>
      </c>
      <c r="I49" s="17"/>
      <c r="J49"/>
      <c r="K49"/>
    </row>
    <row r="50" spans="2:11" ht="12.75">
      <c r="B50" s="7">
        <v>186</v>
      </c>
      <c r="C50" s="57" t="s">
        <v>790</v>
      </c>
      <c r="D50" s="17" t="s">
        <v>39</v>
      </c>
      <c r="E50" s="46" t="s">
        <v>539</v>
      </c>
      <c r="F50" s="21" t="s">
        <v>452</v>
      </c>
      <c r="G50" s="27" t="s">
        <v>400</v>
      </c>
      <c r="H50" s="30">
        <v>417.8</v>
      </c>
      <c r="I50" s="17"/>
      <c r="J50"/>
      <c r="K50"/>
    </row>
    <row r="51" spans="2:11" ht="12.75">
      <c r="B51" s="7">
        <v>187</v>
      </c>
      <c r="C51" s="57" t="s">
        <v>791</v>
      </c>
      <c r="D51" s="17" t="s">
        <v>39</v>
      </c>
      <c r="E51" s="46" t="s">
        <v>540</v>
      </c>
      <c r="F51" s="21" t="s">
        <v>453</v>
      </c>
      <c r="G51" s="27" t="s">
        <v>401</v>
      </c>
      <c r="H51" s="30">
        <v>1117.22</v>
      </c>
      <c r="I51" s="17"/>
      <c r="J51"/>
      <c r="K51"/>
    </row>
    <row r="52" spans="2:11" ht="38.25">
      <c r="B52" s="7">
        <v>188</v>
      </c>
      <c r="C52" s="57" t="s">
        <v>792</v>
      </c>
      <c r="D52" s="17" t="s">
        <v>39</v>
      </c>
      <c r="E52" s="46" t="s">
        <v>541</v>
      </c>
      <c r="F52" s="21" t="s">
        <v>454</v>
      </c>
      <c r="G52" s="27" t="s">
        <v>32</v>
      </c>
      <c r="H52" s="30">
        <v>12.6</v>
      </c>
      <c r="I52" s="17"/>
      <c r="J52"/>
      <c r="K52"/>
    </row>
    <row r="53" spans="2:11" ht="12.75">
      <c r="B53" s="7">
        <v>189</v>
      </c>
      <c r="C53" s="57" t="s">
        <v>793</v>
      </c>
      <c r="D53" s="17" t="s">
        <v>39</v>
      </c>
      <c r="E53" s="46" t="s">
        <v>542</v>
      </c>
      <c r="F53" s="21" t="s">
        <v>455</v>
      </c>
      <c r="G53" s="27" t="s">
        <v>152</v>
      </c>
      <c r="H53" s="30">
        <v>659.62</v>
      </c>
      <c r="I53" s="60" t="s">
        <v>506</v>
      </c>
      <c r="J53"/>
      <c r="K53"/>
    </row>
    <row r="54" spans="2:11" ht="12.75">
      <c r="B54" s="7">
        <v>190</v>
      </c>
      <c r="C54" s="57" t="s">
        <v>794</v>
      </c>
      <c r="D54" s="17" t="s">
        <v>39</v>
      </c>
      <c r="E54" s="46" t="s">
        <v>543</v>
      </c>
      <c r="F54" s="21" t="s">
        <v>456</v>
      </c>
      <c r="G54" s="27" t="s">
        <v>402</v>
      </c>
      <c r="H54" s="30">
        <v>2964.34</v>
      </c>
      <c r="I54" s="17"/>
      <c r="J54"/>
      <c r="K54"/>
    </row>
    <row r="55" spans="2:11" ht="12.75">
      <c r="B55" s="7">
        <v>191</v>
      </c>
      <c r="C55" s="57" t="s">
        <v>795</v>
      </c>
      <c r="D55" s="17" t="s">
        <v>39</v>
      </c>
      <c r="E55" s="46" t="s">
        <v>544</v>
      </c>
      <c r="F55" s="21" t="s">
        <v>457</v>
      </c>
      <c r="G55" s="27" t="s">
        <v>12</v>
      </c>
      <c r="H55" s="30">
        <v>2020.4</v>
      </c>
      <c r="I55" s="17"/>
      <c r="J55"/>
      <c r="K55"/>
    </row>
    <row r="56" spans="2:11" ht="12.75">
      <c r="B56" s="7">
        <v>192</v>
      </c>
      <c r="C56" s="57" t="s">
        <v>796</v>
      </c>
      <c r="D56" s="17" t="s">
        <v>39</v>
      </c>
      <c r="E56" s="46" t="s">
        <v>545</v>
      </c>
      <c r="F56" s="21" t="s">
        <v>458</v>
      </c>
      <c r="G56" s="27" t="s">
        <v>13</v>
      </c>
      <c r="H56" s="30">
        <v>113.52</v>
      </c>
      <c r="I56" s="17"/>
      <c r="J56"/>
      <c r="K56"/>
    </row>
    <row r="57" spans="2:11" ht="12.75">
      <c r="B57" s="7">
        <v>193</v>
      </c>
      <c r="C57" s="57" t="s">
        <v>797</v>
      </c>
      <c r="D57" s="17" t="s">
        <v>39</v>
      </c>
      <c r="E57" s="46" t="s">
        <v>546</v>
      </c>
      <c r="F57" s="21" t="s">
        <v>425</v>
      </c>
      <c r="G57" s="27" t="s">
        <v>29</v>
      </c>
      <c r="H57" s="30">
        <v>274.7</v>
      </c>
      <c r="I57" s="17"/>
      <c r="J57"/>
      <c r="K57"/>
    </row>
    <row r="58" spans="2:11" ht="25.5">
      <c r="B58" s="7">
        <v>194</v>
      </c>
      <c r="C58" s="57" t="s">
        <v>798</v>
      </c>
      <c r="D58" s="17" t="s">
        <v>39</v>
      </c>
      <c r="E58" s="46" t="s">
        <v>544</v>
      </c>
      <c r="F58" s="21" t="s">
        <v>459</v>
      </c>
      <c r="G58" s="27" t="s">
        <v>403</v>
      </c>
      <c r="H58" s="30">
        <v>2129.19</v>
      </c>
      <c r="I58" s="17"/>
      <c r="J58"/>
      <c r="K58"/>
    </row>
    <row r="59" spans="2:11" ht="12.75">
      <c r="B59" s="7">
        <v>195</v>
      </c>
      <c r="C59" s="57" t="s">
        <v>799</v>
      </c>
      <c r="D59" s="17" t="s">
        <v>39</v>
      </c>
      <c r="E59" s="46" t="s">
        <v>544</v>
      </c>
      <c r="F59" s="21" t="s">
        <v>453</v>
      </c>
      <c r="G59" s="27" t="s">
        <v>401</v>
      </c>
      <c r="H59" s="30">
        <v>3190.69</v>
      </c>
      <c r="I59" s="17" t="s">
        <v>506</v>
      </c>
      <c r="J59"/>
      <c r="K59"/>
    </row>
    <row r="60" spans="2:11" ht="25.5">
      <c r="B60" s="7">
        <v>196</v>
      </c>
      <c r="C60" s="57" t="s">
        <v>800</v>
      </c>
      <c r="D60" s="17" t="s">
        <v>39</v>
      </c>
      <c r="E60" s="46" t="s">
        <v>544</v>
      </c>
      <c r="F60" s="21" t="s">
        <v>460</v>
      </c>
      <c r="G60" s="27" t="s">
        <v>404</v>
      </c>
      <c r="H60" s="30">
        <v>520.27</v>
      </c>
      <c r="I60" s="17" t="s">
        <v>506</v>
      </c>
      <c r="J60"/>
      <c r="K60"/>
    </row>
    <row r="61" spans="2:11" ht="12.75">
      <c r="B61" s="7">
        <v>197</v>
      </c>
      <c r="C61" s="57" t="s">
        <v>801</v>
      </c>
      <c r="D61" s="17" t="s">
        <v>39</v>
      </c>
      <c r="E61" s="46" t="s">
        <v>544</v>
      </c>
      <c r="F61" s="21" t="s">
        <v>461</v>
      </c>
      <c r="G61" s="27" t="s">
        <v>155</v>
      </c>
      <c r="H61" s="30">
        <v>407.1</v>
      </c>
      <c r="I61" s="17"/>
      <c r="J61"/>
      <c r="K61"/>
    </row>
    <row r="62" spans="2:11" ht="12.75">
      <c r="B62" s="7">
        <v>198</v>
      </c>
      <c r="C62" s="57" t="s">
        <v>802</v>
      </c>
      <c r="D62" s="17" t="s">
        <v>39</v>
      </c>
      <c r="E62" s="46" t="s">
        <v>544</v>
      </c>
      <c r="F62" s="21" t="s">
        <v>462</v>
      </c>
      <c r="G62" s="27" t="s">
        <v>27</v>
      </c>
      <c r="H62" s="30">
        <v>32787.36</v>
      </c>
      <c r="I62" s="17"/>
      <c r="J62"/>
      <c r="K62"/>
    </row>
    <row r="63" spans="2:11" ht="12.75">
      <c r="B63" s="7">
        <v>199</v>
      </c>
      <c r="C63" s="57" t="s">
        <v>803</v>
      </c>
      <c r="D63" s="17" t="s">
        <v>39</v>
      </c>
      <c r="E63" s="46" t="s">
        <v>544</v>
      </c>
      <c r="F63" s="21" t="s">
        <v>463</v>
      </c>
      <c r="G63" s="27" t="s">
        <v>405</v>
      </c>
      <c r="H63" s="30">
        <v>835.56</v>
      </c>
      <c r="I63" s="17"/>
      <c r="J63"/>
      <c r="K63"/>
    </row>
    <row r="64" spans="2:11" ht="12.75">
      <c r="B64" s="7">
        <v>200</v>
      </c>
      <c r="C64" s="57" t="s">
        <v>804</v>
      </c>
      <c r="D64" s="17" t="s">
        <v>39</v>
      </c>
      <c r="E64" s="46" t="s">
        <v>544</v>
      </c>
      <c r="F64" s="21" t="s">
        <v>464</v>
      </c>
      <c r="G64" s="27" t="s">
        <v>406</v>
      </c>
      <c r="H64" s="30">
        <v>218.16</v>
      </c>
      <c r="I64" s="17"/>
      <c r="J64"/>
      <c r="K64"/>
    </row>
    <row r="65" spans="2:11" ht="12.75">
      <c r="B65" s="7">
        <v>201</v>
      </c>
      <c r="C65" s="57" t="s">
        <v>805</v>
      </c>
      <c r="D65" s="17" t="s">
        <v>39</v>
      </c>
      <c r="E65" s="46" t="s">
        <v>547</v>
      </c>
      <c r="F65" s="21" t="s">
        <v>465</v>
      </c>
      <c r="G65" s="27" t="s">
        <v>16</v>
      </c>
      <c r="H65" s="30">
        <v>5429844.15</v>
      </c>
      <c r="I65" s="17" t="s">
        <v>506</v>
      </c>
      <c r="J65"/>
      <c r="K65"/>
    </row>
    <row r="66" spans="2:11" ht="25.5">
      <c r="B66" s="7">
        <v>202</v>
      </c>
      <c r="C66" s="57" t="s">
        <v>806</v>
      </c>
      <c r="D66" s="17" t="s">
        <v>39</v>
      </c>
      <c r="E66" s="46" t="s">
        <v>548</v>
      </c>
      <c r="F66" s="21" t="s">
        <v>466</v>
      </c>
      <c r="G66" s="27" t="s">
        <v>126</v>
      </c>
      <c r="H66" s="30">
        <v>402462</v>
      </c>
      <c r="I66" s="17"/>
      <c r="J66"/>
      <c r="K66"/>
    </row>
    <row r="67" spans="2:11" ht="25.5">
      <c r="B67" s="7">
        <v>203</v>
      </c>
      <c r="C67" s="57" t="s">
        <v>807</v>
      </c>
      <c r="D67" s="17" t="s">
        <v>39</v>
      </c>
      <c r="E67" s="46" t="s">
        <v>549</v>
      </c>
      <c r="F67" s="21" t="s">
        <v>467</v>
      </c>
      <c r="G67" s="27" t="s">
        <v>407</v>
      </c>
      <c r="H67" s="30">
        <v>9480</v>
      </c>
      <c r="I67" s="17"/>
      <c r="J67"/>
      <c r="K67"/>
    </row>
    <row r="68" spans="2:11" ht="12.75">
      <c r="B68" s="7">
        <v>204</v>
      </c>
      <c r="C68" s="57" t="s">
        <v>808</v>
      </c>
      <c r="D68" s="17" t="s">
        <v>39</v>
      </c>
      <c r="E68" s="46" t="s">
        <v>544</v>
      </c>
      <c r="F68" s="21" t="s">
        <v>468</v>
      </c>
      <c r="G68" s="27" t="s">
        <v>408</v>
      </c>
      <c r="H68" s="30">
        <v>463.98</v>
      </c>
      <c r="I68" s="17"/>
      <c r="J68"/>
      <c r="K68"/>
    </row>
    <row r="69" spans="2:11" ht="25.5">
      <c r="B69" s="7">
        <v>205</v>
      </c>
      <c r="C69" s="57" t="s">
        <v>809</v>
      </c>
      <c r="D69" s="17" t="s">
        <v>39</v>
      </c>
      <c r="E69" s="46" t="s">
        <v>544</v>
      </c>
      <c r="F69" s="21" t="s">
        <v>460</v>
      </c>
      <c r="G69" s="27" t="s">
        <v>404</v>
      </c>
      <c r="H69" s="30">
        <v>520.27</v>
      </c>
      <c r="I69" s="17" t="s">
        <v>506</v>
      </c>
      <c r="J69"/>
      <c r="K69"/>
    </row>
    <row r="70" spans="2:11" ht="12.75">
      <c r="B70" s="7">
        <v>206</v>
      </c>
      <c r="C70" s="57" t="s">
        <v>810</v>
      </c>
      <c r="D70" s="17" t="s">
        <v>39</v>
      </c>
      <c r="E70" s="46" t="s">
        <v>544</v>
      </c>
      <c r="F70" s="21" t="s">
        <v>457</v>
      </c>
      <c r="G70" s="27" t="s">
        <v>12</v>
      </c>
      <c r="H70" s="30">
        <v>3341.76</v>
      </c>
      <c r="I70" s="17"/>
      <c r="J70"/>
      <c r="K70"/>
    </row>
    <row r="71" spans="2:11" ht="12.75">
      <c r="B71" s="7">
        <v>207</v>
      </c>
      <c r="C71" s="57" t="s">
        <v>811</v>
      </c>
      <c r="D71" s="17" t="s">
        <v>39</v>
      </c>
      <c r="E71" s="46" t="s">
        <v>544</v>
      </c>
      <c r="F71" s="21" t="s">
        <v>453</v>
      </c>
      <c r="G71" s="27" t="s">
        <v>401</v>
      </c>
      <c r="H71" s="30">
        <v>74613.88</v>
      </c>
      <c r="I71" s="17"/>
      <c r="J71"/>
      <c r="K71"/>
    </row>
    <row r="72" spans="2:11" ht="25.5">
      <c r="B72" s="7">
        <v>208</v>
      </c>
      <c r="C72" s="57" t="s">
        <v>812</v>
      </c>
      <c r="D72" s="17" t="s">
        <v>39</v>
      </c>
      <c r="E72" s="46" t="s">
        <v>550</v>
      </c>
      <c r="F72" s="21" t="s">
        <v>450</v>
      </c>
      <c r="G72" s="27" t="s">
        <v>399</v>
      </c>
      <c r="H72" s="30">
        <v>15364.8</v>
      </c>
      <c r="I72" s="17"/>
      <c r="J72"/>
      <c r="K72"/>
    </row>
    <row r="73" spans="2:11" ht="12.75">
      <c r="B73" s="7">
        <v>209</v>
      </c>
      <c r="C73" s="57" t="s">
        <v>813</v>
      </c>
      <c r="D73" s="62" t="s">
        <v>39</v>
      </c>
      <c r="E73" s="46" t="s">
        <v>484</v>
      </c>
      <c r="F73" s="28" t="s">
        <v>469</v>
      </c>
      <c r="G73" s="33" t="s">
        <v>409</v>
      </c>
      <c r="H73" s="42">
        <v>3110</v>
      </c>
      <c r="I73" s="17"/>
      <c r="J73"/>
      <c r="K73" s="14"/>
    </row>
    <row r="74" spans="2:11" ht="20.25" customHeight="1">
      <c r="B74" s="7">
        <v>210</v>
      </c>
      <c r="C74" s="57" t="s">
        <v>814</v>
      </c>
      <c r="D74" s="56" t="s">
        <v>39</v>
      </c>
      <c r="E74" s="46" t="s">
        <v>485</v>
      </c>
      <c r="F74" s="21" t="s">
        <v>470</v>
      </c>
      <c r="G74" s="27" t="s">
        <v>410</v>
      </c>
      <c r="H74" s="30">
        <v>1135</v>
      </c>
      <c r="I74" s="17"/>
      <c r="J74"/>
      <c r="K74" s="14"/>
    </row>
    <row r="75" spans="2:11" ht="25.5">
      <c r="B75" s="7">
        <v>211</v>
      </c>
      <c r="C75" s="57" t="s">
        <v>815</v>
      </c>
      <c r="D75" s="56" t="s">
        <v>39</v>
      </c>
      <c r="E75" s="46" t="s">
        <v>486</v>
      </c>
      <c r="F75" s="21" t="s">
        <v>444</v>
      </c>
      <c r="G75" s="27" t="s">
        <v>394</v>
      </c>
      <c r="H75" s="30">
        <v>23570.8</v>
      </c>
      <c r="I75" s="17"/>
      <c r="J75"/>
      <c r="K75" s="14"/>
    </row>
    <row r="76" spans="2:11" ht="12.75">
      <c r="B76" s="7">
        <v>212</v>
      </c>
      <c r="C76" s="57" t="s">
        <v>816</v>
      </c>
      <c r="D76" s="56" t="s">
        <v>39</v>
      </c>
      <c r="E76" s="46" t="s">
        <v>487</v>
      </c>
      <c r="F76" s="21" t="s">
        <v>452</v>
      </c>
      <c r="G76" s="27" t="s">
        <v>400</v>
      </c>
      <c r="H76" s="30">
        <v>220</v>
      </c>
      <c r="I76" s="17"/>
      <c r="J76"/>
      <c r="K76" s="14"/>
    </row>
    <row r="77" spans="2:11" ht="12.75">
      <c r="B77" s="7">
        <v>213</v>
      </c>
      <c r="C77" s="57" t="s">
        <v>817</v>
      </c>
      <c r="D77" s="56" t="s">
        <v>39</v>
      </c>
      <c r="E77" s="46" t="s">
        <v>488</v>
      </c>
      <c r="F77" s="21" t="s">
        <v>471</v>
      </c>
      <c r="G77" s="27" t="s">
        <v>411</v>
      </c>
      <c r="H77" s="30">
        <v>303.18</v>
      </c>
      <c r="I77" s="17"/>
      <c r="J77"/>
      <c r="K77" s="14"/>
    </row>
    <row r="78" spans="2:11" ht="12.75">
      <c r="B78" s="7">
        <v>214</v>
      </c>
      <c r="C78" s="57" t="s">
        <v>818</v>
      </c>
      <c r="D78" s="56" t="s">
        <v>39</v>
      </c>
      <c r="E78" s="46" t="s">
        <v>489</v>
      </c>
      <c r="F78" s="21" t="s">
        <v>457</v>
      </c>
      <c r="G78" s="27" t="s">
        <v>12</v>
      </c>
      <c r="H78" s="30">
        <v>2973.6</v>
      </c>
      <c r="I78" s="17"/>
      <c r="J78"/>
      <c r="K78" s="14"/>
    </row>
    <row r="79" spans="2:11" ht="12.75">
      <c r="B79" s="7">
        <v>215</v>
      </c>
      <c r="C79" s="57" t="s">
        <v>819</v>
      </c>
      <c r="D79" s="56" t="s">
        <v>39</v>
      </c>
      <c r="E79" s="46" t="s">
        <v>489</v>
      </c>
      <c r="F79" s="21" t="s">
        <v>472</v>
      </c>
      <c r="G79" s="27" t="s">
        <v>412</v>
      </c>
      <c r="H79" s="30">
        <v>77.29</v>
      </c>
      <c r="I79" s="17"/>
      <c r="J79"/>
      <c r="K79" s="14"/>
    </row>
    <row r="80" spans="2:11" ht="12.75">
      <c r="B80" s="7">
        <v>216</v>
      </c>
      <c r="C80" s="57" t="s">
        <v>820</v>
      </c>
      <c r="D80" s="56" t="s">
        <v>39</v>
      </c>
      <c r="E80" s="46" t="s">
        <v>489</v>
      </c>
      <c r="F80" s="21" t="s">
        <v>473</v>
      </c>
      <c r="G80" s="27" t="s">
        <v>413</v>
      </c>
      <c r="H80" s="30">
        <v>495.36</v>
      </c>
      <c r="I80" s="17"/>
      <c r="J80"/>
      <c r="K80" s="14"/>
    </row>
    <row r="81" spans="2:11" ht="12.75">
      <c r="B81" s="7">
        <v>217</v>
      </c>
      <c r="C81" s="57" t="s">
        <v>821</v>
      </c>
      <c r="D81" s="56" t="s">
        <v>39</v>
      </c>
      <c r="E81" s="46" t="s">
        <v>489</v>
      </c>
      <c r="F81" s="21" t="s">
        <v>474</v>
      </c>
      <c r="G81" s="27" t="s">
        <v>156</v>
      </c>
      <c r="H81" s="40">
        <v>316.71</v>
      </c>
      <c r="I81" s="17"/>
      <c r="J81"/>
      <c r="K81" s="14"/>
    </row>
    <row r="82" spans="2:11" ht="12.75">
      <c r="B82" s="7">
        <v>218</v>
      </c>
      <c r="C82" s="57" t="s">
        <v>822</v>
      </c>
      <c r="D82" s="56" t="s">
        <v>39</v>
      </c>
      <c r="E82" s="46" t="s">
        <v>489</v>
      </c>
      <c r="F82" s="21" t="s">
        <v>475</v>
      </c>
      <c r="G82" s="27" t="s">
        <v>162</v>
      </c>
      <c r="H82" s="40">
        <v>48.14</v>
      </c>
      <c r="I82" s="17"/>
      <c r="J82"/>
      <c r="K82" s="14"/>
    </row>
    <row r="83" spans="2:11" ht="12.75">
      <c r="B83" s="7">
        <v>219</v>
      </c>
      <c r="C83" s="57" t="s">
        <v>823</v>
      </c>
      <c r="D83" s="56" t="s">
        <v>39</v>
      </c>
      <c r="E83" s="46" t="s">
        <v>489</v>
      </c>
      <c r="F83" s="21" t="s">
        <v>462</v>
      </c>
      <c r="G83" s="27" t="s">
        <v>27</v>
      </c>
      <c r="H83" s="40">
        <v>1140.35</v>
      </c>
      <c r="I83" s="17"/>
      <c r="J83"/>
      <c r="K83" s="14"/>
    </row>
    <row r="84" spans="2:11" ht="12.75">
      <c r="B84" s="7">
        <v>220</v>
      </c>
      <c r="C84" s="57" t="s">
        <v>824</v>
      </c>
      <c r="D84" s="56" t="s">
        <v>39</v>
      </c>
      <c r="E84" s="46" t="s">
        <v>489</v>
      </c>
      <c r="F84" s="21" t="s">
        <v>464</v>
      </c>
      <c r="G84" s="27" t="s">
        <v>406</v>
      </c>
      <c r="H84" s="40">
        <v>1505.68</v>
      </c>
      <c r="I84" s="17"/>
      <c r="J84"/>
      <c r="K84" s="14"/>
    </row>
    <row r="85" spans="2:11" ht="12.75">
      <c r="B85" s="7">
        <v>221</v>
      </c>
      <c r="C85" s="57" t="s">
        <v>825</v>
      </c>
      <c r="D85" s="56" t="s">
        <v>39</v>
      </c>
      <c r="E85" s="46" t="s">
        <v>489</v>
      </c>
      <c r="F85" s="21" t="s">
        <v>453</v>
      </c>
      <c r="G85" s="27" t="s">
        <v>401</v>
      </c>
      <c r="H85" s="40">
        <v>726.29</v>
      </c>
      <c r="I85" s="17"/>
      <c r="J85"/>
      <c r="K85" s="14"/>
    </row>
    <row r="86" spans="2:11" ht="12.75">
      <c r="B86" s="7">
        <v>222</v>
      </c>
      <c r="C86" s="57" t="s">
        <v>826</v>
      </c>
      <c r="D86" s="56" t="s">
        <v>39</v>
      </c>
      <c r="E86" s="46" t="s">
        <v>490</v>
      </c>
      <c r="F86" s="21" t="s">
        <v>449</v>
      </c>
      <c r="G86" s="27" t="s">
        <v>132</v>
      </c>
      <c r="H86" s="40">
        <v>1078</v>
      </c>
      <c r="I86" s="17"/>
      <c r="J86"/>
      <c r="K86" s="14"/>
    </row>
    <row r="87" spans="2:11" ht="12.75">
      <c r="B87" s="7">
        <v>223</v>
      </c>
      <c r="C87" s="57" t="s">
        <v>827</v>
      </c>
      <c r="D87" s="56" t="s">
        <v>39</v>
      </c>
      <c r="E87" s="46" t="s">
        <v>491</v>
      </c>
      <c r="F87" s="21" t="s">
        <v>476</v>
      </c>
      <c r="G87" s="27" t="s">
        <v>414</v>
      </c>
      <c r="H87" s="40">
        <v>200000</v>
      </c>
      <c r="I87" s="38"/>
      <c r="J87"/>
      <c r="K87" s="14"/>
    </row>
    <row r="88" spans="2:11" ht="12.75">
      <c r="B88" s="7">
        <v>224</v>
      </c>
      <c r="C88" s="57" t="s">
        <v>828</v>
      </c>
      <c r="D88" s="56" t="s">
        <v>39</v>
      </c>
      <c r="E88" s="46" t="s">
        <v>492</v>
      </c>
      <c r="F88" s="21" t="s">
        <v>477</v>
      </c>
      <c r="G88" s="27" t="s">
        <v>415</v>
      </c>
      <c r="H88" s="40">
        <v>169000</v>
      </c>
      <c r="I88" s="17" t="s">
        <v>506</v>
      </c>
      <c r="J88"/>
      <c r="K88" s="14"/>
    </row>
    <row r="89" spans="2:11" ht="12.75">
      <c r="B89" s="7">
        <v>225</v>
      </c>
      <c r="C89" s="57" t="s">
        <v>829</v>
      </c>
      <c r="D89" s="56" t="s">
        <v>39</v>
      </c>
      <c r="E89" s="46" t="s">
        <v>493</v>
      </c>
      <c r="F89" s="21" t="s">
        <v>478</v>
      </c>
      <c r="G89" s="27" t="s">
        <v>416</v>
      </c>
      <c r="H89" s="40">
        <v>99030.79</v>
      </c>
      <c r="I89" s="38"/>
      <c r="J89"/>
      <c r="K89" s="14"/>
    </row>
    <row r="90" spans="2:11" ht="12.75">
      <c r="B90" s="7">
        <v>226</v>
      </c>
      <c r="C90" s="57" t="s">
        <v>830</v>
      </c>
      <c r="D90" s="56" t="s">
        <v>39</v>
      </c>
      <c r="E90" s="46" t="s">
        <v>489</v>
      </c>
      <c r="F90" s="21" t="s">
        <v>464</v>
      </c>
      <c r="G90" s="27" t="s">
        <v>406</v>
      </c>
      <c r="H90" s="40">
        <v>53.1</v>
      </c>
      <c r="I90" s="38"/>
      <c r="J90"/>
      <c r="K90" s="14"/>
    </row>
    <row r="91" spans="2:11" ht="25.5">
      <c r="B91" s="7">
        <v>227</v>
      </c>
      <c r="C91" s="57" t="s">
        <v>831</v>
      </c>
      <c r="D91" s="56" t="s">
        <v>39</v>
      </c>
      <c r="E91" s="46" t="s">
        <v>489</v>
      </c>
      <c r="F91" s="21" t="s">
        <v>460</v>
      </c>
      <c r="G91" s="27" t="s">
        <v>404</v>
      </c>
      <c r="H91" s="40">
        <v>17.94</v>
      </c>
      <c r="I91" s="38"/>
      <c r="J91"/>
      <c r="K91" s="14"/>
    </row>
    <row r="92" spans="2:11" ht="12.75">
      <c r="B92" s="7">
        <v>228</v>
      </c>
      <c r="C92" s="57" t="s">
        <v>832</v>
      </c>
      <c r="D92" s="56" t="s">
        <v>39</v>
      </c>
      <c r="E92" s="46" t="s">
        <v>492</v>
      </c>
      <c r="F92" s="21" t="s">
        <v>477</v>
      </c>
      <c r="G92" s="27" t="s">
        <v>415</v>
      </c>
      <c r="H92" s="40">
        <v>169000</v>
      </c>
      <c r="I92" s="38"/>
      <c r="J92"/>
      <c r="K92" s="14"/>
    </row>
    <row r="93" spans="2:11" ht="25.5">
      <c r="B93" s="7">
        <v>229</v>
      </c>
      <c r="C93" s="57" t="s">
        <v>833</v>
      </c>
      <c r="D93" s="56" t="s">
        <v>39</v>
      </c>
      <c r="E93" s="46" t="s">
        <v>494</v>
      </c>
      <c r="F93" s="21" t="s">
        <v>479</v>
      </c>
      <c r="G93" s="27" t="s">
        <v>417</v>
      </c>
      <c r="H93" s="40">
        <v>29098</v>
      </c>
      <c r="I93" s="38"/>
      <c r="J93"/>
      <c r="K93" s="14"/>
    </row>
    <row r="94" spans="2:11" ht="25.5">
      <c r="B94" s="7">
        <v>230</v>
      </c>
      <c r="C94" s="57" t="s">
        <v>834</v>
      </c>
      <c r="D94" s="56" t="s">
        <v>39</v>
      </c>
      <c r="E94" s="46" t="s">
        <v>495</v>
      </c>
      <c r="F94" s="21" t="s">
        <v>479</v>
      </c>
      <c r="G94" s="27" t="s">
        <v>417</v>
      </c>
      <c r="H94" s="40">
        <v>33175.7</v>
      </c>
      <c r="I94" s="38"/>
      <c r="J94"/>
      <c r="K94" s="14"/>
    </row>
    <row r="95" spans="2:11" ht="25.5">
      <c r="B95" s="7">
        <v>231</v>
      </c>
      <c r="C95" s="57" t="s">
        <v>835</v>
      </c>
      <c r="D95" s="56" t="s">
        <v>39</v>
      </c>
      <c r="E95" s="46" t="s">
        <v>496</v>
      </c>
      <c r="F95" s="21" t="s">
        <v>479</v>
      </c>
      <c r="G95" s="27" t="s">
        <v>417</v>
      </c>
      <c r="H95" s="40">
        <v>17381.4</v>
      </c>
      <c r="I95" s="38"/>
      <c r="J95"/>
      <c r="K95" s="14"/>
    </row>
    <row r="96" spans="2:11" ht="25.5">
      <c r="B96" s="7">
        <v>232</v>
      </c>
      <c r="C96" s="57" t="s">
        <v>836</v>
      </c>
      <c r="D96" s="56" t="s">
        <v>39</v>
      </c>
      <c r="E96" s="46" t="s">
        <v>497</v>
      </c>
      <c r="F96" s="21" t="s">
        <v>467</v>
      </c>
      <c r="G96" s="27" t="s">
        <v>407</v>
      </c>
      <c r="H96" s="40">
        <v>426</v>
      </c>
      <c r="I96" s="38"/>
      <c r="J96"/>
      <c r="K96" s="14"/>
    </row>
    <row r="97" spans="2:11" ht="25.5">
      <c r="B97" s="7">
        <v>233</v>
      </c>
      <c r="C97" s="57" t="s">
        <v>837</v>
      </c>
      <c r="D97" s="56" t="s">
        <v>39</v>
      </c>
      <c r="E97" s="46" t="s">
        <v>498</v>
      </c>
      <c r="F97" s="21" t="s">
        <v>480</v>
      </c>
      <c r="G97" s="27" t="s">
        <v>418</v>
      </c>
      <c r="H97" s="40">
        <v>2075.52</v>
      </c>
      <c r="I97" s="38"/>
      <c r="J97"/>
      <c r="K97" s="14"/>
    </row>
    <row r="98" spans="2:11" ht="25.5">
      <c r="B98" s="7">
        <v>234</v>
      </c>
      <c r="C98" s="57" t="s">
        <v>838</v>
      </c>
      <c r="D98" s="56" t="s">
        <v>39</v>
      </c>
      <c r="E98" s="46" t="s">
        <v>499</v>
      </c>
      <c r="F98" s="21" t="s">
        <v>481</v>
      </c>
      <c r="G98" s="27" t="s">
        <v>419</v>
      </c>
      <c r="H98" s="39">
        <v>31612.2</v>
      </c>
      <c r="I98" s="38"/>
      <c r="J98"/>
      <c r="K98" s="14"/>
    </row>
    <row r="99" spans="2:11" ht="25.5">
      <c r="B99" s="7">
        <v>235</v>
      </c>
      <c r="C99" s="57" t="s">
        <v>839</v>
      </c>
      <c r="D99" s="56" t="s">
        <v>39</v>
      </c>
      <c r="E99" s="46" t="s">
        <v>500</v>
      </c>
      <c r="F99" s="21" t="s">
        <v>481</v>
      </c>
      <c r="G99" s="27" t="s">
        <v>419</v>
      </c>
      <c r="H99" s="39">
        <v>19352</v>
      </c>
      <c r="I99" s="38"/>
      <c r="J99"/>
      <c r="K99" s="14"/>
    </row>
    <row r="100" spans="2:11" ht="25.5">
      <c r="B100" s="7">
        <v>236</v>
      </c>
      <c r="C100" s="57" t="s">
        <v>840</v>
      </c>
      <c r="D100" s="56" t="s">
        <v>39</v>
      </c>
      <c r="E100" s="46" t="s">
        <v>501</v>
      </c>
      <c r="F100" s="21" t="s">
        <v>452</v>
      </c>
      <c r="G100" s="27" t="s">
        <v>400</v>
      </c>
      <c r="H100" s="40">
        <v>417.8</v>
      </c>
      <c r="I100" s="38"/>
      <c r="J100"/>
      <c r="K100" s="14"/>
    </row>
    <row r="101" spans="2:11" ht="61.5" customHeight="1">
      <c r="B101" s="7">
        <v>237</v>
      </c>
      <c r="C101" s="57"/>
      <c r="D101" s="56" t="s">
        <v>39</v>
      </c>
      <c r="E101" s="46"/>
      <c r="F101" s="28"/>
      <c r="G101" s="44"/>
      <c r="H101" s="41"/>
      <c r="I101" s="45" t="s">
        <v>505</v>
      </c>
      <c r="J101"/>
      <c r="K101" s="14"/>
    </row>
    <row r="102" spans="2:11" ht="30.75" customHeight="1">
      <c r="B102" s="7">
        <v>238</v>
      </c>
      <c r="C102" s="57" t="s">
        <v>841</v>
      </c>
      <c r="D102" s="56" t="s">
        <v>39</v>
      </c>
      <c r="E102" s="46" t="s">
        <v>502</v>
      </c>
      <c r="F102" s="21" t="s">
        <v>482</v>
      </c>
      <c r="G102" s="27" t="s">
        <v>130</v>
      </c>
      <c r="H102" s="31">
        <v>58600.4</v>
      </c>
      <c r="I102" s="38"/>
      <c r="J102"/>
      <c r="K102" s="14"/>
    </row>
    <row r="103" spans="2:11" ht="30.75" customHeight="1">
      <c r="B103" s="7">
        <v>239</v>
      </c>
      <c r="C103" s="57" t="s">
        <v>842</v>
      </c>
      <c r="D103" s="56" t="s">
        <v>39</v>
      </c>
      <c r="E103" s="46" t="s">
        <v>502</v>
      </c>
      <c r="F103" s="21" t="s">
        <v>482</v>
      </c>
      <c r="G103" s="27" t="s">
        <v>130</v>
      </c>
      <c r="H103" s="31">
        <v>105430</v>
      </c>
      <c r="I103" s="38"/>
      <c r="J103"/>
      <c r="K103" s="14"/>
    </row>
    <row r="104" spans="2:11" ht="30.75" customHeight="1">
      <c r="B104" s="7">
        <v>240</v>
      </c>
      <c r="C104" s="57" t="s">
        <v>843</v>
      </c>
      <c r="D104" s="56" t="s">
        <v>39</v>
      </c>
      <c r="E104" s="46" t="s">
        <v>502</v>
      </c>
      <c r="F104" s="21" t="s">
        <v>482</v>
      </c>
      <c r="G104" s="27" t="s">
        <v>130</v>
      </c>
      <c r="H104" s="31">
        <v>60272</v>
      </c>
      <c r="I104" s="38"/>
      <c r="J104"/>
      <c r="K104" s="14"/>
    </row>
    <row r="105" spans="2:11" ht="30.75" customHeight="1">
      <c r="B105" s="7">
        <v>241</v>
      </c>
      <c r="C105" s="57" t="s">
        <v>844</v>
      </c>
      <c r="D105" s="56" t="s">
        <v>39</v>
      </c>
      <c r="E105" s="46" t="s">
        <v>502</v>
      </c>
      <c r="F105" s="21" t="s">
        <v>482</v>
      </c>
      <c r="G105" s="27" t="s">
        <v>130</v>
      </c>
      <c r="H105" s="31">
        <v>8535</v>
      </c>
      <c r="I105" s="38"/>
      <c r="J105"/>
      <c r="K105" s="14"/>
    </row>
    <row r="106" spans="2:11" ht="30.75" customHeight="1">
      <c r="B106" s="7">
        <v>242</v>
      </c>
      <c r="C106" s="57" t="s">
        <v>845</v>
      </c>
      <c r="D106" s="56" t="s">
        <v>39</v>
      </c>
      <c r="E106" s="46" t="s">
        <v>502</v>
      </c>
      <c r="F106" s="21" t="s">
        <v>482</v>
      </c>
      <c r="G106" s="27" t="s">
        <v>130</v>
      </c>
      <c r="H106" s="31">
        <v>65970</v>
      </c>
      <c r="I106" s="38"/>
      <c r="J106"/>
      <c r="K106" s="14"/>
    </row>
    <row r="107" spans="2:11" ht="30.75" customHeight="1">
      <c r="B107" s="7">
        <v>243</v>
      </c>
      <c r="C107" s="57" t="s">
        <v>846</v>
      </c>
      <c r="D107" s="56" t="s">
        <v>39</v>
      </c>
      <c r="E107" s="46" t="s">
        <v>502</v>
      </c>
      <c r="F107" s="21" t="s">
        <v>482</v>
      </c>
      <c r="G107" s="27" t="s">
        <v>130</v>
      </c>
      <c r="H107" s="31">
        <v>64534.6</v>
      </c>
      <c r="I107" s="38"/>
      <c r="J107"/>
      <c r="K107" s="14"/>
    </row>
    <row r="108" spans="2:11" ht="30" customHeight="1">
      <c r="B108" s="7">
        <v>244</v>
      </c>
      <c r="C108" s="57" t="s">
        <v>847</v>
      </c>
      <c r="D108" s="56" t="s">
        <v>39</v>
      </c>
      <c r="E108" s="46" t="s">
        <v>502</v>
      </c>
      <c r="F108" s="21" t="s">
        <v>482</v>
      </c>
      <c r="G108" s="27" t="s">
        <v>130</v>
      </c>
      <c r="H108" s="31">
        <v>14196</v>
      </c>
      <c r="I108" s="38"/>
      <c r="J108"/>
      <c r="K108" s="14"/>
    </row>
    <row r="109" spans="2:11" ht="33" customHeight="1">
      <c r="B109" s="7">
        <v>245</v>
      </c>
      <c r="C109" s="57" t="s">
        <v>848</v>
      </c>
      <c r="D109" s="56" t="s">
        <v>39</v>
      </c>
      <c r="E109" s="46" t="s">
        <v>502</v>
      </c>
      <c r="F109" s="21" t="s">
        <v>482</v>
      </c>
      <c r="G109" s="27" t="s">
        <v>130</v>
      </c>
      <c r="H109" s="31">
        <v>11832</v>
      </c>
      <c r="I109" s="38"/>
      <c r="J109"/>
      <c r="K109" s="14"/>
    </row>
    <row r="110" spans="2:11" ht="33.75" customHeight="1">
      <c r="B110" s="7">
        <v>246</v>
      </c>
      <c r="C110" s="57" t="s">
        <v>849</v>
      </c>
      <c r="D110" s="56" t="s">
        <v>39</v>
      </c>
      <c r="E110" s="46" t="s">
        <v>502</v>
      </c>
      <c r="F110" s="21" t="s">
        <v>482</v>
      </c>
      <c r="G110" s="27" t="s">
        <v>130</v>
      </c>
      <c r="H110" s="31">
        <v>406800</v>
      </c>
      <c r="I110" s="38"/>
      <c r="J110"/>
      <c r="K110" s="14"/>
    </row>
    <row r="111" spans="2:11" ht="33.75" customHeight="1">
      <c r="B111" s="7">
        <v>247</v>
      </c>
      <c r="C111" s="57" t="s">
        <v>850</v>
      </c>
      <c r="D111" s="56" t="s">
        <v>39</v>
      </c>
      <c r="E111" s="46" t="s">
        <v>502</v>
      </c>
      <c r="F111" s="21" t="s">
        <v>482</v>
      </c>
      <c r="G111" s="27" t="s">
        <v>130</v>
      </c>
      <c r="H111" s="31">
        <v>1057810</v>
      </c>
      <c r="I111" s="38"/>
      <c r="J111"/>
      <c r="K111" s="14"/>
    </row>
    <row r="112" spans="2:11" ht="36.75" customHeight="1">
      <c r="B112" s="7">
        <v>248</v>
      </c>
      <c r="C112" s="57" t="s">
        <v>851</v>
      </c>
      <c r="D112" s="56" t="s">
        <v>39</v>
      </c>
      <c r="E112" s="46" t="s">
        <v>502</v>
      </c>
      <c r="F112" s="21" t="s">
        <v>482</v>
      </c>
      <c r="G112" s="27" t="s">
        <v>130</v>
      </c>
      <c r="H112" s="31">
        <v>141156</v>
      </c>
      <c r="I112" s="38"/>
      <c r="J112"/>
      <c r="K112" s="14"/>
    </row>
    <row r="113" spans="2:11" ht="39" customHeight="1">
      <c r="B113" s="7">
        <v>249</v>
      </c>
      <c r="C113" s="57" t="s">
        <v>852</v>
      </c>
      <c r="D113" s="56" t="s">
        <v>39</v>
      </c>
      <c r="E113" s="46" t="s">
        <v>502</v>
      </c>
      <c r="F113" s="21" t="s">
        <v>482</v>
      </c>
      <c r="G113" s="27" t="s">
        <v>130</v>
      </c>
      <c r="H113" s="31">
        <v>29880</v>
      </c>
      <c r="I113" s="38"/>
      <c r="J113"/>
      <c r="K113" s="14"/>
    </row>
    <row r="114" spans="2:11" ht="25.5">
      <c r="B114" s="7">
        <v>250</v>
      </c>
      <c r="C114" s="57" t="s">
        <v>853</v>
      </c>
      <c r="D114" s="56" t="s">
        <v>39</v>
      </c>
      <c r="E114" s="46" t="s">
        <v>502</v>
      </c>
      <c r="F114" s="21" t="s">
        <v>482</v>
      </c>
      <c r="G114" s="27" t="s">
        <v>130</v>
      </c>
      <c r="H114" s="31">
        <v>261234</v>
      </c>
      <c r="I114" s="38"/>
      <c r="J114"/>
      <c r="K114" s="14"/>
    </row>
    <row r="115" spans="2:11" ht="12.75">
      <c r="B115" s="7">
        <v>251</v>
      </c>
      <c r="C115" s="57" t="s">
        <v>854</v>
      </c>
      <c r="D115" s="56" t="s">
        <v>39</v>
      </c>
      <c r="E115" s="46" t="s">
        <v>503</v>
      </c>
      <c r="F115" s="21" t="s">
        <v>438</v>
      </c>
      <c r="G115" s="27" t="s">
        <v>140</v>
      </c>
      <c r="H115" s="39">
        <v>7940</v>
      </c>
      <c r="I115" s="38"/>
      <c r="J115"/>
      <c r="K115" s="14"/>
    </row>
    <row r="116" spans="2:11" ht="12.75">
      <c r="B116" s="7">
        <v>252</v>
      </c>
      <c r="C116" s="57" t="s">
        <v>855</v>
      </c>
      <c r="D116" s="56" t="s">
        <v>39</v>
      </c>
      <c r="E116" s="46" t="s">
        <v>504</v>
      </c>
      <c r="F116" s="21" t="s">
        <v>483</v>
      </c>
      <c r="G116" s="27" t="s">
        <v>420</v>
      </c>
      <c r="H116" s="39">
        <v>3082.16</v>
      </c>
      <c r="I116" s="38"/>
      <c r="J116"/>
      <c r="K116" s="14"/>
    </row>
    <row r="117" spans="2:11" ht="30" customHeight="1">
      <c r="B117" s="61">
        <v>253</v>
      </c>
      <c r="C117" s="47" t="s">
        <v>856</v>
      </c>
      <c r="D117" s="56" t="s">
        <v>39</v>
      </c>
      <c r="E117" s="46" t="s">
        <v>664</v>
      </c>
      <c r="F117" s="21" t="s">
        <v>605</v>
      </c>
      <c r="G117" s="27" t="s">
        <v>305</v>
      </c>
      <c r="H117" s="40">
        <v>3540</v>
      </c>
      <c r="I117" s="37"/>
      <c r="J117"/>
      <c r="K117"/>
    </row>
    <row r="118" spans="2:11" ht="30" customHeight="1">
      <c r="B118" s="7">
        <v>254</v>
      </c>
      <c r="C118" s="47" t="s">
        <v>857</v>
      </c>
      <c r="D118" s="56" t="s">
        <v>39</v>
      </c>
      <c r="E118" s="46" t="s">
        <v>665</v>
      </c>
      <c r="F118" s="21" t="s">
        <v>606</v>
      </c>
      <c r="G118" s="27" t="s">
        <v>551</v>
      </c>
      <c r="H118" s="40">
        <v>30322.46</v>
      </c>
      <c r="I118" s="37"/>
      <c r="J118"/>
      <c r="K118"/>
    </row>
    <row r="119" spans="2:11" ht="30" customHeight="1">
      <c r="B119" s="7">
        <v>255</v>
      </c>
      <c r="C119" s="47" t="s">
        <v>858</v>
      </c>
      <c r="D119" s="56" t="s">
        <v>39</v>
      </c>
      <c r="E119" s="46" t="s">
        <v>666</v>
      </c>
      <c r="F119" s="21" t="s">
        <v>607</v>
      </c>
      <c r="G119" s="27" t="s">
        <v>552</v>
      </c>
      <c r="H119" s="40">
        <v>14622.04</v>
      </c>
      <c r="I119" s="37"/>
      <c r="J119"/>
      <c r="K119"/>
    </row>
    <row r="120" spans="2:11" ht="29.25" customHeight="1">
      <c r="B120" s="7">
        <v>256</v>
      </c>
      <c r="C120" s="47" t="s">
        <v>859</v>
      </c>
      <c r="D120" s="56" t="s">
        <v>39</v>
      </c>
      <c r="E120" s="46" t="s">
        <v>667</v>
      </c>
      <c r="F120" s="21" t="s">
        <v>608</v>
      </c>
      <c r="G120" s="27" t="s">
        <v>553</v>
      </c>
      <c r="H120" s="40">
        <v>10412.97</v>
      </c>
      <c r="I120" s="37"/>
      <c r="J120"/>
      <c r="K120"/>
    </row>
    <row r="121" spans="2:11" ht="39" customHeight="1">
      <c r="B121" s="7">
        <v>257</v>
      </c>
      <c r="C121" s="47" t="s">
        <v>860</v>
      </c>
      <c r="D121" s="56" t="s">
        <v>39</v>
      </c>
      <c r="E121" s="46" t="s">
        <v>668</v>
      </c>
      <c r="F121" s="21" t="s">
        <v>609</v>
      </c>
      <c r="G121" s="27" t="s">
        <v>554</v>
      </c>
      <c r="H121" s="40">
        <v>967570.5</v>
      </c>
      <c r="I121" s="37"/>
      <c r="J121"/>
      <c r="K121"/>
    </row>
    <row r="122" spans="2:11" ht="15">
      <c r="B122" s="7">
        <v>258</v>
      </c>
      <c r="C122" s="47" t="s">
        <v>861</v>
      </c>
      <c r="D122" s="56" t="s">
        <v>39</v>
      </c>
      <c r="E122" s="46" t="s">
        <v>669</v>
      </c>
      <c r="F122" s="21" t="s">
        <v>465</v>
      </c>
      <c r="G122" s="27" t="s">
        <v>16</v>
      </c>
      <c r="H122" s="40">
        <v>44.6</v>
      </c>
      <c r="I122" s="37"/>
      <c r="J122"/>
      <c r="K122"/>
    </row>
    <row r="123" spans="2:11" ht="15">
      <c r="B123" s="7">
        <v>259</v>
      </c>
      <c r="C123" s="47" t="s">
        <v>862</v>
      </c>
      <c r="D123" s="56" t="s">
        <v>39</v>
      </c>
      <c r="E123" s="46" t="s">
        <v>669</v>
      </c>
      <c r="F123" s="21" t="s">
        <v>465</v>
      </c>
      <c r="G123" s="27" t="s">
        <v>16</v>
      </c>
      <c r="H123" s="40">
        <v>44.6</v>
      </c>
      <c r="I123" s="37"/>
      <c r="J123"/>
      <c r="K123"/>
    </row>
    <row r="124" spans="2:11" ht="25.5">
      <c r="B124" s="7">
        <v>260</v>
      </c>
      <c r="C124" s="47" t="s">
        <v>863</v>
      </c>
      <c r="D124" s="56" t="s">
        <v>39</v>
      </c>
      <c r="E124" s="46" t="s">
        <v>670</v>
      </c>
      <c r="F124" s="21" t="s">
        <v>610</v>
      </c>
      <c r="G124" s="27" t="s">
        <v>22</v>
      </c>
      <c r="H124" s="40">
        <v>8000</v>
      </c>
      <c r="I124" s="37"/>
      <c r="J124"/>
      <c r="K124"/>
    </row>
    <row r="125" spans="2:11" ht="38.25">
      <c r="B125" s="7">
        <v>261</v>
      </c>
      <c r="C125" s="47" t="s">
        <v>864</v>
      </c>
      <c r="D125" s="56" t="s">
        <v>39</v>
      </c>
      <c r="E125" s="46" t="s">
        <v>671</v>
      </c>
      <c r="F125" s="21" t="s">
        <v>611</v>
      </c>
      <c r="G125" s="27" t="s">
        <v>555</v>
      </c>
      <c r="H125" s="40">
        <v>28000</v>
      </c>
      <c r="I125" s="17"/>
      <c r="J125"/>
      <c r="K125"/>
    </row>
    <row r="126" spans="2:11" ht="38.25">
      <c r="B126" s="7">
        <v>262</v>
      </c>
      <c r="C126" s="47" t="s">
        <v>865</v>
      </c>
      <c r="D126" s="56" t="s">
        <v>39</v>
      </c>
      <c r="E126" s="46" t="s">
        <v>672</v>
      </c>
      <c r="F126" s="21" t="s">
        <v>612</v>
      </c>
      <c r="G126" s="27" t="s">
        <v>556</v>
      </c>
      <c r="H126" s="40">
        <v>30208</v>
      </c>
      <c r="I126" s="58"/>
      <c r="J126"/>
      <c r="K126"/>
    </row>
    <row r="127" spans="2:11" ht="25.5">
      <c r="B127" s="7">
        <v>263</v>
      </c>
      <c r="C127" s="47" t="s">
        <v>866</v>
      </c>
      <c r="D127" s="56" t="s">
        <v>39</v>
      </c>
      <c r="E127" s="46" t="s">
        <v>673</v>
      </c>
      <c r="F127" s="21" t="s">
        <v>613</v>
      </c>
      <c r="G127" s="27" t="s">
        <v>557</v>
      </c>
      <c r="H127" s="40">
        <v>4850</v>
      </c>
      <c r="I127" s="17"/>
      <c r="J127"/>
      <c r="K127"/>
    </row>
    <row r="128" spans="2:11" ht="25.5">
      <c r="B128" s="7">
        <v>264</v>
      </c>
      <c r="C128" s="47" t="s">
        <v>867</v>
      </c>
      <c r="D128" s="56" t="s">
        <v>39</v>
      </c>
      <c r="E128" s="46" t="s">
        <v>674</v>
      </c>
      <c r="F128" s="21" t="s">
        <v>614</v>
      </c>
      <c r="G128" s="27" t="s">
        <v>558</v>
      </c>
      <c r="H128" s="40">
        <v>30261.62</v>
      </c>
      <c r="I128" s="17" t="s">
        <v>506</v>
      </c>
      <c r="J128" s="14"/>
      <c r="K128"/>
    </row>
    <row r="129" spans="2:11" ht="25.5">
      <c r="B129" s="7">
        <v>265</v>
      </c>
      <c r="C129" s="47" t="s">
        <v>868</v>
      </c>
      <c r="D129" s="56" t="s">
        <v>39</v>
      </c>
      <c r="E129" s="46" t="s">
        <v>675</v>
      </c>
      <c r="F129" s="21" t="s">
        <v>615</v>
      </c>
      <c r="G129" s="27" t="s">
        <v>559</v>
      </c>
      <c r="H129" s="40">
        <v>24308</v>
      </c>
      <c r="I129" s="17"/>
      <c r="J129"/>
      <c r="K129"/>
    </row>
    <row r="130" spans="2:11" ht="15">
      <c r="B130" s="7">
        <v>266</v>
      </c>
      <c r="C130" s="47" t="s">
        <v>869</v>
      </c>
      <c r="D130" s="56" t="s">
        <v>39</v>
      </c>
      <c r="E130" s="46" t="s">
        <v>676</v>
      </c>
      <c r="F130" s="21" t="s">
        <v>616</v>
      </c>
      <c r="G130" s="27" t="s">
        <v>560</v>
      </c>
      <c r="H130" s="40">
        <v>2040</v>
      </c>
      <c r="I130" s="17"/>
      <c r="J130"/>
      <c r="K130"/>
    </row>
    <row r="131" spans="2:11" ht="25.5">
      <c r="B131" s="7">
        <v>267</v>
      </c>
      <c r="C131" s="47" t="s">
        <v>870</v>
      </c>
      <c r="D131" s="56" t="s">
        <v>39</v>
      </c>
      <c r="E131" s="46" t="s">
        <v>677</v>
      </c>
      <c r="F131" s="21" t="s">
        <v>617</v>
      </c>
      <c r="G131" s="27" t="s">
        <v>561</v>
      </c>
      <c r="H131" s="40">
        <v>1060869.8</v>
      </c>
      <c r="I131" s="17" t="s">
        <v>506</v>
      </c>
      <c r="J131" s="14"/>
      <c r="K131"/>
    </row>
    <row r="132" spans="2:11" ht="15">
      <c r="B132" s="7">
        <v>268</v>
      </c>
      <c r="C132" s="47" t="s">
        <v>871</v>
      </c>
      <c r="D132" s="56" t="s">
        <v>39</v>
      </c>
      <c r="E132" s="46" t="s">
        <v>678</v>
      </c>
      <c r="F132" s="21" t="s">
        <v>618</v>
      </c>
      <c r="G132" s="27" t="s">
        <v>562</v>
      </c>
      <c r="H132" s="40">
        <v>32472</v>
      </c>
      <c r="I132" s="17" t="s">
        <v>506</v>
      </c>
      <c r="J132" s="14"/>
      <c r="K132"/>
    </row>
    <row r="133" spans="2:11" ht="25.5">
      <c r="B133" s="7">
        <v>269</v>
      </c>
      <c r="C133" s="47" t="s">
        <v>872</v>
      </c>
      <c r="D133" s="56" t="s">
        <v>39</v>
      </c>
      <c r="E133" s="46" t="s">
        <v>679</v>
      </c>
      <c r="F133" s="21" t="s">
        <v>619</v>
      </c>
      <c r="G133" s="27" t="s">
        <v>563</v>
      </c>
      <c r="H133" s="31">
        <v>84624.88</v>
      </c>
      <c r="I133" s="17"/>
      <c r="J133"/>
      <c r="K133"/>
    </row>
    <row r="134" spans="2:11" ht="25.5">
      <c r="B134" s="7">
        <v>270</v>
      </c>
      <c r="C134" s="47" t="s">
        <v>873</v>
      </c>
      <c r="D134" s="56" t="s">
        <v>39</v>
      </c>
      <c r="E134" s="46" t="s">
        <v>680</v>
      </c>
      <c r="F134" s="21" t="s">
        <v>620</v>
      </c>
      <c r="G134" s="27" t="s">
        <v>564</v>
      </c>
      <c r="H134" s="40">
        <v>159000</v>
      </c>
      <c r="I134" s="17"/>
      <c r="J134"/>
      <c r="K134"/>
    </row>
    <row r="135" spans="2:11" ht="25.5">
      <c r="B135" s="7">
        <v>271</v>
      </c>
      <c r="C135" s="47" t="s">
        <v>874</v>
      </c>
      <c r="D135" s="56" t="s">
        <v>39</v>
      </c>
      <c r="E135" s="46" t="s">
        <v>681</v>
      </c>
      <c r="F135" s="21" t="s">
        <v>621</v>
      </c>
      <c r="G135" s="27" t="s">
        <v>565</v>
      </c>
      <c r="H135" s="40">
        <v>123551.62</v>
      </c>
      <c r="I135" s="17"/>
      <c r="J135"/>
      <c r="K135"/>
    </row>
    <row r="136" spans="2:11" ht="25.5">
      <c r="B136" s="7">
        <v>272</v>
      </c>
      <c r="C136" s="47" t="s">
        <v>875</v>
      </c>
      <c r="D136" s="56" t="s">
        <v>39</v>
      </c>
      <c r="E136" s="46" t="s">
        <v>677</v>
      </c>
      <c r="F136" s="21" t="s">
        <v>617</v>
      </c>
      <c r="G136" s="27" t="s">
        <v>561</v>
      </c>
      <c r="H136" s="40">
        <v>1060869.8</v>
      </c>
      <c r="I136" s="17"/>
      <c r="J136"/>
      <c r="K136"/>
    </row>
    <row r="137" spans="2:11" ht="38.25">
      <c r="B137" s="7">
        <v>273</v>
      </c>
      <c r="C137" s="47" t="s">
        <v>876</v>
      </c>
      <c r="D137" s="56" t="s">
        <v>39</v>
      </c>
      <c r="E137" s="46" t="s">
        <v>682</v>
      </c>
      <c r="F137" s="21" t="s">
        <v>622</v>
      </c>
      <c r="G137" s="27" t="s">
        <v>566</v>
      </c>
      <c r="H137" s="31">
        <v>45758.24</v>
      </c>
      <c r="I137" s="17"/>
      <c r="J137"/>
      <c r="K137"/>
    </row>
    <row r="138" spans="2:11" ht="25.5">
      <c r="B138" s="7">
        <v>274</v>
      </c>
      <c r="C138" s="47" t="s">
        <v>877</v>
      </c>
      <c r="D138" s="56" t="s">
        <v>39</v>
      </c>
      <c r="E138" s="46" t="s">
        <v>683</v>
      </c>
      <c r="F138" s="21" t="s">
        <v>623</v>
      </c>
      <c r="G138" s="27" t="s">
        <v>567</v>
      </c>
      <c r="H138" s="40">
        <v>11500</v>
      </c>
      <c r="I138" s="17"/>
      <c r="J138"/>
      <c r="K138"/>
    </row>
    <row r="139" spans="2:11" ht="25.5">
      <c r="B139" s="7">
        <v>275</v>
      </c>
      <c r="C139" s="47" t="s">
        <v>878</v>
      </c>
      <c r="D139" s="56" t="s">
        <v>39</v>
      </c>
      <c r="E139" s="46" t="s">
        <v>684</v>
      </c>
      <c r="F139" s="21" t="s">
        <v>624</v>
      </c>
      <c r="G139" s="27" t="s">
        <v>568</v>
      </c>
      <c r="H139" s="40">
        <v>171717.56</v>
      </c>
      <c r="I139" s="17"/>
      <c r="J139"/>
      <c r="K139"/>
    </row>
    <row r="140" spans="2:11" ht="25.5">
      <c r="B140" s="7">
        <v>276</v>
      </c>
      <c r="C140" s="47" t="s">
        <v>879</v>
      </c>
      <c r="D140" s="56" t="s">
        <v>39</v>
      </c>
      <c r="E140" s="46" t="s">
        <v>685</v>
      </c>
      <c r="F140" s="21" t="s">
        <v>625</v>
      </c>
      <c r="G140" s="27" t="s">
        <v>569</v>
      </c>
      <c r="H140" s="40">
        <v>4595</v>
      </c>
      <c r="I140" s="17"/>
      <c r="J140"/>
      <c r="K140"/>
    </row>
    <row r="141" spans="2:11" ht="15">
      <c r="B141" s="7">
        <v>277</v>
      </c>
      <c r="C141" s="47" t="s">
        <v>880</v>
      </c>
      <c r="D141" s="56" t="s">
        <v>39</v>
      </c>
      <c r="E141" s="46" t="s">
        <v>686</v>
      </c>
      <c r="F141" s="21" t="s">
        <v>626</v>
      </c>
      <c r="G141" s="27" t="s">
        <v>570</v>
      </c>
      <c r="H141" s="40">
        <v>32450</v>
      </c>
      <c r="I141" s="17"/>
      <c r="J141"/>
      <c r="K141"/>
    </row>
    <row r="142" spans="2:11" ht="25.5">
      <c r="B142" s="7">
        <v>278</v>
      </c>
      <c r="C142" s="47" t="s">
        <v>881</v>
      </c>
      <c r="D142" s="56" t="s">
        <v>39</v>
      </c>
      <c r="E142" s="46" t="s">
        <v>687</v>
      </c>
      <c r="F142" s="21" t="s">
        <v>627</v>
      </c>
      <c r="G142" s="27" t="s">
        <v>571</v>
      </c>
      <c r="H142" s="40">
        <v>16500</v>
      </c>
      <c r="I142" s="17"/>
      <c r="J142"/>
      <c r="K142"/>
    </row>
    <row r="143" spans="2:11" ht="25.5">
      <c r="B143" s="7">
        <v>279</v>
      </c>
      <c r="C143" s="47" t="s">
        <v>882</v>
      </c>
      <c r="D143" s="56" t="s">
        <v>39</v>
      </c>
      <c r="E143" s="46" t="s">
        <v>688</v>
      </c>
      <c r="F143" s="21" t="s">
        <v>628</v>
      </c>
      <c r="G143" s="27" t="s">
        <v>572</v>
      </c>
      <c r="H143" s="40">
        <v>8950</v>
      </c>
      <c r="I143" s="17"/>
      <c r="J143"/>
      <c r="K143"/>
    </row>
    <row r="144" spans="2:11" ht="25.5">
      <c r="B144" s="7">
        <v>280</v>
      </c>
      <c r="C144" s="48" t="s">
        <v>883</v>
      </c>
      <c r="D144" s="56" t="s">
        <v>39</v>
      </c>
      <c r="E144" s="46" t="s">
        <v>689</v>
      </c>
      <c r="F144" s="21" t="s">
        <v>629</v>
      </c>
      <c r="G144" s="27" t="s">
        <v>573</v>
      </c>
      <c r="H144" s="40">
        <v>28463</v>
      </c>
      <c r="I144" s="17"/>
      <c r="J144"/>
      <c r="K144"/>
    </row>
    <row r="145" spans="2:11" ht="15">
      <c r="B145" s="7">
        <v>281</v>
      </c>
      <c r="C145" s="48" t="s">
        <v>884</v>
      </c>
      <c r="D145" s="56" t="s">
        <v>39</v>
      </c>
      <c r="E145" s="46" t="s">
        <v>690</v>
      </c>
      <c r="F145" s="21" t="s">
        <v>630</v>
      </c>
      <c r="G145" s="27" t="s">
        <v>574</v>
      </c>
      <c r="H145" s="40">
        <v>17110</v>
      </c>
      <c r="I145" s="17" t="s">
        <v>506</v>
      </c>
      <c r="J145" s="14"/>
      <c r="K145"/>
    </row>
    <row r="146" spans="2:11" ht="15">
      <c r="B146" s="7">
        <v>282</v>
      </c>
      <c r="C146" s="48" t="s">
        <v>885</v>
      </c>
      <c r="D146" s="56" t="s">
        <v>39</v>
      </c>
      <c r="E146" s="46" t="s">
        <v>691</v>
      </c>
      <c r="F146" s="21" t="s">
        <v>631</v>
      </c>
      <c r="G146" s="27" t="s">
        <v>575</v>
      </c>
      <c r="H146" s="40">
        <v>16800</v>
      </c>
      <c r="I146" s="17" t="s">
        <v>506</v>
      </c>
      <c r="J146" s="14"/>
      <c r="K146"/>
    </row>
    <row r="147" spans="2:11" ht="15">
      <c r="B147" s="7">
        <v>283</v>
      </c>
      <c r="C147" s="48" t="s">
        <v>886</v>
      </c>
      <c r="D147" s="56" t="s">
        <v>39</v>
      </c>
      <c r="E147" s="46" t="s">
        <v>692</v>
      </c>
      <c r="F147" s="21" t="s">
        <v>465</v>
      </c>
      <c r="G147" s="27" t="s">
        <v>16</v>
      </c>
      <c r="H147" s="40">
        <v>44.6</v>
      </c>
      <c r="I147" s="17"/>
      <c r="J147"/>
      <c r="K147"/>
    </row>
    <row r="148" spans="2:11" ht="25.5">
      <c r="B148" s="7">
        <v>284</v>
      </c>
      <c r="C148" s="48" t="s">
        <v>887</v>
      </c>
      <c r="D148" s="56" t="s">
        <v>39</v>
      </c>
      <c r="E148" s="46" t="s">
        <v>693</v>
      </c>
      <c r="F148" s="21" t="s">
        <v>632</v>
      </c>
      <c r="G148" s="27" t="s">
        <v>576</v>
      </c>
      <c r="H148" s="40">
        <v>7200</v>
      </c>
      <c r="I148" s="17"/>
      <c r="J148"/>
      <c r="K148"/>
    </row>
    <row r="149" spans="2:11" ht="38.25">
      <c r="B149" s="7">
        <v>285</v>
      </c>
      <c r="C149" s="48" t="s">
        <v>888</v>
      </c>
      <c r="D149" s="56" t="s">
        <v>39</v>
      </c>
      <c r="E149" s="46" t="s">
        <v>694</v>
      </c>
      <c r="F149" s="21" t="s">
        <v>633</v>
      </c>
      <c r="G149" s="27" t="s">
        <v>301</v>
      </c>
      <c r="H149" s="40">
        <v>29000</v>
      </c>
      <c r="I149" s="17"/>
      <c r="J149"/>
      <c r="K149"/>
    </row>
    <row r="150" spans="2:11" ht="38.25">
      <c r="B150" s="7">
        <v>286</v>
      </c>
      <c r="C150" s="48" t="s">
        <v>889</v>
      </c>
      <c r="D150" s="56" t="s">
        <v>39</v>
      </c>
      <c r="E150" s="46" t="s">
        <v>695</v>
      </c>
      <c r="F150" s="21" t="s">
        <v>634</v>
      </c>
      <c r="G150" s="27" t="s">
        <v>577</v>
      </c>
      <c r="H150" s="31">
        <v>666891.87</v>
      </c>
      <c r="I150" s="17" t="s">
        <v>506</v>
      </c>
      <c r="J150" s="14"/>
      <c r="K150"/>
    </row>
    <row r="151" spans="2:11" ht="38.25">
      <c r="B151" s="7">
        <v>287</v>
      </c>
      <c r="C151" s="48" t="s">
        <v>890</v>
      </c>
      <c r="D151" s="56" t="s">
        <v>39</v>
      </c>
      <c r="E151" s="46" t="s">
        <v>695</v>
      </c>
      <c r="F151" s="21" t="s">
        <v>634</v>
      </c>
      <c r="G151" s="27" t="s">
        <v>577</v>
      </c>
      <c r="H151" s="31">
        <v>666891.87</v>
      </c>
      <c r="I151" s="17"/>
      <c r="J151"/>
      <c r="K151"/>
    </row>
    <row r="152" spans="2:11" ht="25.5">
      <c r="B152" s="7">
        <v>288</v>
      </c>
      <c r="C152" s="48" t="s">
        <v>891</v>
      </c>
      <c r="D152" s="56" t="s">
        <v>39</v>
      </c>
      <c r="E152" s="46" t="s">
        <v>696</v>
      </c>
      <c r="F152" s="21" t="s">
        <v>635</v>
      </c>
      <c r="G152" s="27" t="s">
        <v>578</v>
      </c>
      <c r="H152" s="40">
        <v>89712</v>
      </c>
      <c r="I152" s="17"/>
      <c r="J152"/>
      <c r="K152"/>
    </row>
    <row r="153" spans="2:11" ht="15">
      <c r="B153" s="7">
        <v>289</v>
      </c>
      <c r="C153" s="48" t="s">
        <v>892</v>
      </c>
      <c r="D153" s="56" t="s">
        <v>39</v>
      </c>
      <c r="E153" s="46" t="s">
        <v>697</v>
      </c>
      <c r="F153" s="21" t="s">
        <v>636</v>
      </c>
      <c r="G153" s="27" t="s">
        <v>579</v>
      </c>
      <c r="H153" s="40">
        <v>704</v>
      </c>
      <c r="I153" s="17"/>
      <c r="J153"/>
      <c r="K153"/>
    </row>
    <row r="154" spans="2:11" ht="25.5">
      <c r="B154" s="7">
        <v>290</v>
      </c>
      <c r="C154" s="48" t="s">
        <v>893</v>
      </c>
      <c r="D154" s="56" t="s">
        <v>39</v>
      </c>
      <c r="E154" s="46" t="s">
        <v>698</v>
      </c>
      <c r="F154" s="21" t="s">
        <v>631</v>
      </c>
      <c r="G154" s="27" t="s">
        <v>575</v>
      </c>
      <c r="H154" s="40">
        <v>16800</v>
      </c>
      <c r="I154" s="17"/>
      <c r="J154"/>
      <c r="K154"/>
    </row>
    <row r="155" spans="2:11" ht="25.5">
      <c r="B155" s="7">
        <v>291</v>
      </c>
      <c r="C155" s="48" t="s">
        <v>894</v>
      </c>
      <c r="D155" s="56" t="s">
        <v>39</v>
      </c>
      <c r="E155" s="46" t="s">
        <v>699</v>
      </c>
      <c r="F155" s="21" t="s">
        <v>637</v>
      </c>
      <c r="G155" s="27" t="s">
        <v>24</v>
      </c>
      <c r="H155" s="40">
        <v>270</v>
      </c>
      <c r="I155" s="17"/>
      <c r="J155"/>
      <c r="K155"/>
    </row>
    <row r="156" spans="2:11" ht="25.5">
      <c r="B156" s="7">
        <v>292</v>
      </c>
      <c r="C156" s="48" t="s">
        <v>895</v>
      </c>
      <c r="D156" s="56" t="s">
        <v>39</v>
      </c>
      <c r="E156" s="46" t="s">
        <v>700</v>
      </c>
      <c r="F156" s="21" t="s">
        <v>638</v>
      </c>
      <c r="G156" s="27" t="s">
        <v>580</v>
      </c>
      <c r="H156" s="40">
        <v>3990</v>
      </c>
      <c r="I156" s="17"/>
      <c r="J156"/>
      <c r="K156"/>
    </row>
    <row r="157" spans="2:11" ht="15">
      <c r="B157" s="7">
        <v>293</v>
      </c>
      <c r="C157" s="48" t="s">
        <v>896</v>
      </c>
      <c r="D157" s="56" t="s">
        <v>39</v>
      </c>
      <c r="E157" s="46" t="s">
        <v>701</v>
      </c>
      <c r="F157" s="21" t="s">
        <v>618</v>
      </c>
      <c r="G157" s="27" t="s">
        <v>562</v>
      </c>
      <c r="H157" s="40">
        <v>33180</v>
      </c>
      <c r="I157" s="17"/>
      <c r="J157"/>
      <c r="K157"/>
    </row>
    <row r="158" spans="2:11" ht="15">
      <c r="B158" s="7">
        <v>294</v>
      </c>
      <c r="C158" s="48" t="s">
        <v>897</v>
      </c>
      <c r="D158" s="56" t="s">
        <v>39</v>
      </c>
      <c r="E158" s="46" t="s">
        <v>692</v>
      </c>
      <c r="F158" s="21" t="s">
        <v>465</v>
      </c>
      <c r="G158" s="27" t="s">
        <v>16</v>
      </c>
      <c r="H158" s="40">
        <v>44.6</v>
      </c>
      <c r="I158" s="17"/>
      <c r="J158"/>
      <c r="K158"/>
    </row>
    <row r="159" spans="2:11" ht="15">
      <c r="B159" s="7">
        <v>295</v>
      </c>
      <c r="C159" s="48" t="s">
        <v>898</v>
      </c>
      <c r="D159" s="56" t="s">
        <v>39</v>
      </c>
      <c r="E159" s="46" t="s">
        <v>702</v>
      </c>
      <c r="F159" s="21" t="s">
        <v>639</v>
      </c>
      <c r="G159" s="27" t="s">
        <v>581</v>
      </c>
      <c r="H159" s="40">
        <v>480</v>
      </c>
      <c r="I159" s="17"/>
      <c r="J159"/>
      <c r="K159"/>
    </row>
    <row r="160" spans="2:11" ht="15">
      <c r="B160" s="7">
        <v>296</v>
      </c>
      <c r="C160" s="48" t="s">
        <v>899</v>
      </c>
      <c r="D160" s="56" t="s">
        <v>39</v>
      </c>
      <c r="E160" s="46" t="s">
        <v>703</v>
      </c>
      <c r="F160" s="21" t="s">
        <v>639</v>
      </c>
      <c r="G160" s="27" t="s">
        <v>581</v>
      </c>
      <c r="H160" s="40">
        <v>750</v>
      </c>
      <c r="I160" s="17"/>
      <c r="J160"/>
      <c r="K160"/>
    </row>
    <row r="161" spans="2:11" ht="15">
      <c r="B161" s="7">
        <v>297</v>
      </c>
      <c r="C161" s="48" t="s">
        <v>900</v>
      </c>
      <c r="D161" s="56" t="s">
        <v>39</v>
      </c>
      <c r="E161" s="46" t="s">
        <v>704</v>
      </c>
      <c r="F161" s="21" t="s">
        <v>639</v>
      </c>
      <c r="G161" s="27" t="s">
        <v>581</v>
      </c>
      <c r="H161" s="40">
        <v>750</v>
      </c>
      <c r="I161" s="17"/>
      <c r="J161"/>
      <c r="K161"/>
    </row>
    <row r="162" spans="2:11" ht="15">
      <c r="B162" s="7">
        <v>298</v>
      </c>
      <c r="C162" s="48" t="s">
        <v>901</v>
      </c>
      <c r="D162" s="56" t="s">
        <v>39</v>
      </c>
      <c r="E162" s="46" t="s">
        <v>705</v>
      </c>
      <c r="F162" s="21" t="s">
        <v>640</v>
      </c>
      <c r="G162" s="27" t="s">
        <v>582</v>
      </c>
      <c r="H162" s="40">
        <v>32786.3</v>
      </c>
      <c r="I162" s="17" t="s">
        <v>506</v>
      </c>
      <c r="J162" s="14"/>
      <c r="K162"/>
    </row>
    <row r="163" spans="2:11" ht="25.5">
      <c r="B163" s="7">
        <v>299</v>
      </c>
      <c r="C163" s="48" t="s">
        <v>903</v>
      </c>
      <c r="D163" s="56" t="s">
        <v>39</v>
      </c>
      <c r="E163" s="46" t="s">
        <v>706</v>
      </c>
      <c r="F163" s="21" t="s">
        <v>641</v>
      </c>
      <c r="G163" s="33" t="s">
        <v>583</v>
      </c>
      <c r="H163" s="50">
        <v>3654</v>
      </c>
      <c r="I163" s="17" t="s">
        <v>175</v>
      </c>
      <c r="J163" s="14"/>
      <c r="K163"/>
    </row>
    <row r="164" spans="2:11" ht="25.5">
      <c r="B164" s="7">
        <v>300</v>
      </c>
      <c r="C164" s="48" t="s">
        <v>904</v>
      </c>
      <c r="D164" s="56" t="s">
        <v>39</v>
      </c>
      <c r="E164" s="46" t="s">
        <v>707</v>
      </c>
      <c r="F164" s="21" t="s">
        <v>642</v>
      </c>
      <c r="G164" s="27" t="s">
        <v>584</v>
      </c>
      <c r="H164" s="50">
        <v>7300</v>
      </c>
      <c r="I164" s="17" t="s">
        <v>175</v>
      </c>
      <c r="J164" s="14"/>
      <c r="K164"/>
    </row>
    <row r="165" spans="2:11" ht="25.5">
      <c r="B165" s="7">
        <v>301</v>
      </c>
      <c r="C165" s="48" t="s">
        <v>905</v>
      </c>
      <c r="D165" s="56" t="s">
        <v>39</v>
      </c>
      <c r="E165" s="46" t="s">
        <v>708</v>
      </c>
      <c r="F165" s="21" t="s">
        <v>641</v>
      </c>
      <c r="G165" s="27" t="s">
        <v>583</v>
      </c>
      <c r="H165" s="50">
        <v>1841.01</v>
      </c>
      <c r="I165" s="17" t="s">
        <v>175</v>
      </c>
      <c r="J165" s="14"/>
      <c r="K165"/>
    </row>
    <row r="166" spans="2:11" ht="25.5">
      <c r="B166" s="7">
        <v>302</v>
      </c>
      <c r="C166" s="48" t="s">
        <v>906</v>
      </c>
      <c r="D166" s="56" t="s">
        <v>39</v>
      </c>
      <c r="E166" s="46" t="s">
        <v>709</v>
      </c>
      <c r="F166" s="21" t="s">
        <v>643</v>
      </c>
      <c r="G166" s="27" t="s">
        <v>585</v>
      </c>
      <c r="H166" s="50">
        <v>2675</v>
      </c>
      <c r="I166" s="17" t="s">
        <v>175</v>
      </c>
      <c r="J166" s="14"/>
      <c r="K166"/>
    </row>
    <row r="167" spans="2:11" ht="28.5" customHeight="1">
      <c r="B167" s="7">
        <v>303</v>
      </c>
      <c r="C167" s="48" t="s">
        <v>907</v>
      </c>
      <c r="D167" s="56" t="s">
        <v>39</v>
      </c>
      <c r="E167" s="46" t="s">
        <v>710</v>
      </c>
      <c r="F167" s="21" t="s">
        <v>644</v>
      </c>
      <c r="G167" s="27" t="s">
        <v>14</v>
      </c>
      <c r="H167" s="50">
        <v>24000</v>
      </c>
      <c r="I167" s="17"/>
      <c r="J167"/>
      <c r="K167"/>
    </row>
    <row r="168" spans="2:11" ht="22.5" customHeight="1">
      <c r="B168" s="7">
        <v>304</v>
      </c>
      <c r="C168" s="48" t="s">
        <v>908</v>
      </c>
      <c r="D168" s="56" t="s">
        <v>39</v>
      </c>
      <c r="E168" s="46" t="s">
        <v>711</v>
      </c>
      <c r="F168" s="21" t="s">
        <v>465</v>
      </c>
      <c r="G168" s="27" t="s">
        <v>16</v>
      </c>
      <c r="H168" s="50">
        <v>2265600</v>
      </c>
      <c r="I168" s="17"/>
      <c r="J168"/>
      <c r="K168"/>
    </row>
    <row r="169" spans="2:11" ht="30" customHeight="1">
      <c r="B169" s="7">
        <v>305</v>
      </c>
      <c r="C169" s="48" t="s">
        <v>909</v>
      </c>
      <c r="D169" s="56" t="s">
        <v>39</v>
      </c>
      <c r="E169" s="46" t="s">
        <v>712</v>
      </c>
      <c r="F169" s="21" t="s">
        <v>640</v>
      </c>
      <c r="G169" s="27" t="s">
        <v>582</v>
      </c>
      <c r="H169" s="50">
        <v>32786.3</v>
      </c>
      <c r="I169" s="17"/>
      <c r="J169"/>
      <c r="K169"/>
    </row>
    <row r="170" spans="2:11" ht="31.5" customHeight="1">
      <c r="B170" s="7">
        <v>306</v>
      </c>
      <c r="C170" s="48" t="s">
        <v>910</v>
      </c>
      <c r="D170" s="56" t="s">
        <v>39</v>
      </c>
      <c r="E170" s="46" t="s">
        <v>713</v>
      </c>
      <c r="F170" s="21" t="s">
        <v>645</v>
      </c>
      <c r="G170" s="27" t="s">
        <v>586</v>
      </c>
      <c r="H170" s="50">
        <v>30500</v>
      </c>
      <c r="I170" s="17" t="s">
        <v>175</v>
      </c>
      <c r="J170" s="14"/>
      <c r="K170"/>
    </row>
    <row r="171" spans="2:11" ht="27.75" customHeight="1">
      <c r="B171" s="7">
        <v>307</v>
      </c>
      <c r="C171" s="48" t="s">
        <v>911</v>
      </c>
      <c r="D171" s="56" t="s">
        <v>39</v>
      </c>
      <c r="E171" s="46" t="s">
        <v>714</v>
      </c>
      <c r="F171" s="21" t="s">
        <v>645</v>
      </c>
      <c r="G171" s="27" t="s">
        <v>586</v>
      </c>
      <c r="H171" s="50">
        <v>30500</v>
      </c>
      <c r="I171" s="17"/>
      <c r="J171"/>
      <c r="K171"/>
    </row>
    <row r="172" spans="2:11" ht="25.5">
      <c r="B172" s="7">
        <v>308</v>
      </c>
      <c r="C172" s="48" t="s">
        <v>912</v>
      </c>
      <c r="D172" s="56" t="s">
        <v>39</v>
      </c>
      <c r="E172" s="46" t="s">
        <v>715</v>
      </c>
      <c r="F172" s="21" t="s">
        <v>646</v>
      </c>
      <c r="G172" s="27" t="s">
        <v>587</v>
      </c>
      <c r="H172" s="50">
        <v>30000</v>
      </c>
      <c r="I172" s="17"/>
      <c r="J172"/>
      <c r="K172"/>
    </row>
    <row r="173" spans="2:11" ht="38.25">
      <c r="B173" s="7">
        <v>309</v>
      </c>
      <c r="C173" s="48" t="s">
        <v>913</v>
      </c>
      <c r="D173" s="56" t="s">
        <v>39</v>
      </c>
      <c r="E173" s="46" t="s">
        <v>716</v>
      </c>
      <c r="F173" s="21" t="s">
        <v>647</v>
      </c>
      <c r="G173" s="27" t="s">
        <v>588</v>
      </c>
      <c r="H173" s="50">
        <v>30302.4</v>
      </c>
      <c r="I173" s="17"/>
      <c r="J173"/>
      <c r="K173"/>
    </row>
    <row r="174" spans="2:11" ht="33.75" customHeight="1">
      <c r="B174" s="7">
        <v>310</v>
      </c>
      <c r="C174" s="48" t="s">
        <v>914</v>
      </c>
      <c r="D174" s="56" t="s">
        <v>39</v>
      </c>
      <c r="E174" s="46" t="s">
        <v>716</v>
      </c>
      <c r="F174" s="21" t="s">
        <v>648</v>
      </c>
      <c r="G174" s="27" t="s">
        <v>589</v>
      </c>
      <c r="H174" s="50">
        <v>30939.6</v>
      </c>
      <c r="I174" s="17" t="s">
        <v>175</v>
      </c>
      <c r="J174" s="14"/>
      <c r="K174"/>
    </row>
    <row r="175" spans="2:11" ht="30" customHeight="1">
      <c r="B175" s="7">
        <v>311</v>
      </c>
      <c r="C175" s="48" t="s">
        <v>915</v>
      </c>
      <c r="D175" s="56" t="s">
        <v>39</v>
      </c>
      <c r="E175" s="46" t="s">
        <v>717</v>
      </c>
      <c r="F175" s="21" t="s">
        <v>649</v>
      </c>
      <c r="G175" s="27" t="s">
        <v>590</v>
      </c>
      <c r="H175" s="50">
        <v>32826.42</v>
      </c>
      <c r="I175" s="17"/>
      <c r="J175"/>
      <c r="K175"/>
    </row>
    <row r="176" spans="2:11" ht="29.25" customHeight="1">
      <c r="B176" s="7">
        <v>312</v>
      </c>
      <c r="C176" s="48" t="s">
        <v>916</v>
      </c>
      <c r="D176" s="56" t="s">
        <v>39</v>
      </c>
      <c r="E176" s="46" t="s">
        <v>717</v>
      </c>
      <c r="F176" s="21" t="s">
        <v>479</v>
      </c>
      <c r="G176" s="27" t="s">
        <v>417</v>
      </c>
      <c r="H176" s="50">
        <v>4897</v>
      </c>
      <c r="I176" s="17"/>
      <c r="J176"/>
      <c r="K176"/>
    </row>
    <row r="177" spans="2:11" ht="36" customHeight="1">
      <c r="B177" s="7">
        <v>313</v>
      </c>
      <c r="C177" s="48" t="s">
        <v>917</v>
      </c>
      <c r="D177" s="56" t="s">
        <v>39</v>
      </c>
      <c r="E177" s="46" t="s">
        <v>718</v>
      </c>
      <c r="F177" s="21" t="s">
        <v>650</v>
      </c>
      <c r="G177" s="27" t="s">
        <v>591</v>
      </c>
      <c r="H177" s="51">
        <v>7200</v>
      </c>
      <c r="I177" s="17"/>
      <c r="J177"/>
      <c r="K177"/>
    </row>
    <row r="178" spans="2:11" ht="31.5" customHeight="1">
      <c r="B178" s="7">
        <v>314</v>
      </c>
      <c r="C178" s="48" t="s">
        <v>918</v>
      </c>
      <c r="D178" s="56" t="s">
        <v>39</v>
      </c>
      <c r="E178" s="46" t="s">
        <v>719</v>
      </c>
      <c r="F178" s="21" t="s">
        <v>651</v>
      </c>
      <c r="G178" s="27" t="s">
        <v>592</v>
      </c>
      <c r="H178" s="51">
        <v>4750</v>
      </c>
      <c r="I178" s="17" t="s">
        <v>175</v>
      </c>
      <c r="J178" s="14"/>
      <c r="K178"/>
    </row>
    <row r="179" spans="2:11" ht="38.25">
      <c r="B179" s="7">
        <v>315</v>
      </c>
      <c r="C179" s="48" t="s">
        <v>902</v>
      </c>
      <c r="D179" s="56" t="s">
        <v>39</v>
      </c>
      <c r="E179" s="46" t="s">
        <v>720</v>
      </c>
      <c r="F179" s="21" t="s">
        <v>649</v>
      </c>
      <c r="G179" s="27" t="s">
        <v>590</v>
      </c>
      <c r="H179" s="50">
        <v>16815</v>
      </c>
      <c r="I179" s="17"/>
      <c r="J179"/>
      <c r="K179"/>
    </row>
    <row r="180" spans="2:11" ht="25.5">
      <c r="B180" s="7">
        <v>316</v>
      </c>
      <c r="C180" s="48" t="s">
        <v>919</v>
      </c>
      <c r="D180" s="56" t="s">
        <v>39</v>
      </c>
      <c r="E180" s="46" t="s">
        <v>721</v>
      </c>
      <c r="F180" s="21" t="s">
        <v>652</v>
      </c>
      <c r="G180" s="27" t="s">
        <v>593</v>
      </c>
      <c r="H180" s="50">
        <v>31956.76</v>
      </c>
      <c r="I180" s="17"/>
      <c r="J180"/>
      <c r="K180"/>
    </row>
    <row r="181" spans="2:11" ht="29.25" customHeight="1">
      <c r="B181" s="7">
        <v>317</v>
      </c>
      <c r="C181" s="48" t="s">
        <v>920</v>
      </c>
      <c r="D181" s="56" t="s">
        <v>39</v>
      </c>
      <c r="E181" s="46" t="s">
        <v>722</v>
      </c>
      <c r="F181" s="21" t="s">
        <v>653</v>
      </c>
      <c r="G181" s="27" t="s">
        <v>594</v>
      </c>
      <c r="H181" s="50">
        <v>26134</v>
      </c>
      <c r="I181" s="17"/>
      <c r="J181"/>
      <c r="K181"/>
    </row>
    <row r="182" spans="2:11" ht="38.25">
      <c r="B182" s="7">
        <v>318</v>
      </c>
      <c r="C182" s="48" t="s">
        <v>921</v>
      </c>
      <c r="D182" s="56" t="s">
        <v>39</v>
      </c>
      <c r="E182" s="46" t="s">
        <v>723</v>
      </c>
      <c r="F182" s="21" t="s">
        <v>653</v>
      </c>
      <c r="G182" s="27" t="s">
        <v>594</v>
      </c>
      <c r="H182" s="50">
        <v>13098</v>
      </c>
      <c r="I182" s="17"/>
      <c r="J182"/>
      <c r="K182"/>
    </row>
    <row r="183" spans="2:11" ht="45" customHeight="1">
      <c r="B183" s="7">
        <v>319</v>
      </c>
      <c r="C183" s="48" t="s">
        <v>922</v>
      </c>
      <c r="D183" s="56" t="s">
        <v>39</v>
      </c>
      <c r="E183" s="46" t="s">
        <v>724</v>
      </c>
      <c r="F183" s="21" t="s">
        <v>653</v>
      </c>
      <c r="G183" s="27" t="s">
        <v>594</v>
      </c>
      <c r="H183" s="50">
        <v>23674.34</v>
      </c>
      <c r="I183" s="17"/>
      <c r="J183"/>
      <c r="K183"/>
    </row>
    <row r="184" spans="2:11" ht="33" customHeight="1">
      <c r="B184" s="7">
        <v>320</v>
      </c>
      <c r="C184" s="48" t="s">
        <v>923</v>
      </c>
      <c r="D184" s="56" t="s">
        <v>39</v>
      </c>
      <c r="E184" s="46" t="s">
        <v>725</v>
      </c>
      <c r="F184" s="21" t="s">
        <v>652</v>
      </c>
      <c r="G184" s="27" t="s">
        <v>593</v>
      </c>
      <c r="H184" s="50">
        <v>7763.22</v>
      </c>
      <c r="I184" s="17"/>
      <c r="J184"/>
      <c r="K184"/>
    </row>
    <row r="185" spans="2:11" ht="33" customHeight="1">
      <c r="B185" s="7">
        <v>321</v>
      </c>
      <c r="C185" s="48" t="s">
        <v>924</v>
      </c>
      <c r="D185" s="56" t="s">
        <v>39</v>
      </c>
      <c r="E185" s="46" t="s">
        <v>725</v>
      </c>
      <c r="F185" s="21" t="s">
        <v>649</v>
      </c>
      <c r="G185" s="27" t="s">
        <v>590</v>
      </c>
      <c r="H185" s="50">
        <v>32719.04</v>
      </c>
      <c r="I185" s="17"/>
      <c r="J185"/>
      <c r="K185"/>
    </row>
    <row r="186" spans="2:11" ht="55.5" customHeight="1">
      <c r="B186" s="7">
        <v>322</v>
      </c>
      <c r="C186" s="48" t="s">
        <v>925</v>
      </c>
      <c r="D186" s="56" t="s">
        <v>39</v>
      </c>
      <c r="E186" s="46" t="s">
        <v>726</v>
      </c>
      <c r="F186" s="21" t="s">
        <v>653</v>
      </c>
      <c r="G186" s="27" t="s">
        <v>594</v>
      </c>
      <c r="H186" s="50">
        <v>23576.4</v>
      </c>
      <c r="I186" s="17"/>
      <c r="J186"/>
      <c r="K186"/>
    </row>
    <row r="187" spans="2:11" ht="25.5">
      <c r="B187" s="7">
        <v>323</v>
      </c>
      <c r="C187" s="48" t="s">
        <v>926</v>
      </c>
      <c r="D187" s="56" t="s">
        <v>39</v>
      </c>
      <c r="E187" s="46" t="s">
        <v>727</v>
      </c>
      <c r="F187" s="21" t="s">
        <v>648</v>
      </c>
      <c r="G187" s="27" t="s">
        <v>589</v>
      </c>
      <c r="H187" s="50">
        <v>32709.6</v>
      </c>
      <c r="I187" s="17"/>
      <c r="J187"/>
      <c r="K187"/>
    </row>
    <row r="188" spans="2:11" ht="25.5">
      <c r="B188" s="7">
        <v>324</v>
      </c>
      <c r="C188" s="48" t="s">
        <v>927</v>
      </c>
      <c r="D188" s="56" t="s">
        <v>39</v>
      </c>
      <c r="E188" s="46" t="s">
        <v>728</v>
      </c>
      <c r="F188" s="21" t="s">
        <v>654</v>
      </c>
      <c r="G188" s="27" t="s">
        <v>595</v>
      </c>
      <c r="H188" s="50">
        <v>10575</v>
      </c>
      <c r="I188" s="17" t="s">
        <v>175</v>
      </c>
      <c r="J188" s="14"/>
      <c r="K188"/>
    </row>
    <row r="189" spans="2:11" ht="25.5">
      <c r="B189" s="7">
        <v>325</v>
      </c>
      <c r="C189" s="48" t="s">
        <v>928</v>
      </c>
      <c r="D189" s="56" t="s">
        <v>39</v>
      </c>
      <c r="E189" s="46" t="s">
        <v>729</v>
      </c>
      <c r="F189" s="21" t="s">
        <v>655</v>
      </c>
      <c r="G189" s="27" t="s">
        <v>596</v>
      </c>
      <c r="H189" s="50">
        <v>9000</v>
      </c>
      <c r="I189" s="17"/>
      <c r="J189"/>
      <c r="K189"/>
    </row>
    <row r="190" spans="2:11" ht="15">
      <c r="B190" s="7">
        <v>326</v>
      </c>
      <c r="C190" s="48" t="s">
        <v>929</v>
      </c>
      <c r="D190" s="56" t="s">
        <v>39</v>
      </c>
      <c r="E190" s="46" t="s">
        <v>730</v>
      </c>
      <c r="F190" s="21" t="s">
        <v>656</v>
      </c>
      <c r="G190" s="27" t="s">
        <v>597</v>
      </c>
      <c r="H190" s="50">
        <v>22420</v>
      </c>
      <c r="I190" s="17"/>
      <c r="J190"/>
      <c r="K190"/>
    </row>
    <row r="191" spans="2:11" ht="15">
      <c r="B191" s="7">
        <v>327</v>
      </c>
      <c r="C191" s="48" t="s">
        <v>930</v>
      </c>
      <c r="D191" s="56" t="s">
        <v>39</v>
      </c>
      <c r="E191" s="46" t="s">
        <v>731</v>
      </c>
      <c r="F191" s="21" t="s">
        <v>657</v>
      </c>
      <c r="G191" s="27" t="s">
        <v>598</v>
      </c>
      <c r="H191" s="51">
        <v>31900</v>
      </c>
      <c r="I191" s="17" t="s">
        <v>506</v>
      </c>
      <c r="J191" s="59"/>
      <c r="K191"/>
    </row>
    <row r="192" spans="2:11" ht="29.25" customHeight="1">
      <c r="B192" s="7">
        <v>328</v>
      </c>
      <c r="C192" s="48" t="s">
        <v>931</v>
      </c>
      <c r="D192" s="56" t="s">
        <v>39</v>
      </c>
      <c r="E192" s="46" t="s">
        <v>732</v>
      </c>
      <c r="F192" s="21" t="s">
        <v>658</v>
      </c>
      <c r="G192" s="27" t="s">
        <v>599</v>
      </c>
      <c r="H192" s="50">
        <v>22400</v>
      </c>
      <c r="I192" s="17"/>
      <c r="J192"/>
      <c r="K192"/>
    </row>
    <row r="193" spans="2:11" ht="24.75" customHeight="1">
      <c r="B193" s="7">
        <v>329</v>
      </c>
      <c r="C193" s="48" t="s">
        <v>932</v>
      </c>
      <c r="D193" s="56" t="s">
        <v>39</v>
      </c>
      <c r="E193" s="46" t="s">
        <v>733</v>
      </c>
      <c r="F193" s="21" t="s">
        <v>477</v>
      </c>
      <c r="G193" s="27" t="s">
        <v>415</v>
      </c>
      <c r="H193" s="50">
        <v>30000</v>
      </c>
      <c r="I193" s="37"/>
      <c r="J193"/>
      <c r="K193"/>
    </row>
    <row r="194" spans="2:11" ht="30" customHeight="1">
      <c r="B194" s="7">
        <v>330</v>
      </c>
      <c r="C194" s="48" t="s">
        <v>933</v>
      </c>
      <c r="D194" s="56" t="s">
        <v>39</v>
      </c>
      <c r="E194" s="46" t="s">
        <v>734</v>
      </c>
      <c r="F194" s="21" t="s">
        <v>659</v>
      </c>
      <c r="G194" s="27" t="s">
        <v>600</v>
      </c>
      <c r="H194" s="50">
        <v>330000</v>
      </c>
      <c r="I194" s="37"/>
      <c r="J194"/>
      <c r="K194"/>
    </row>
    <row r="195" spans="2:11" ht="32.25" customHeight="1">
      <c r="B195" s="7">
        <v>331</v>
      </c>
      <c r="C195" s="48" t="s">
        <v>934</v>
      </c>
      <c r="D195" s="56" t="s">
        <v>39</v>
      </c>
      <c r="E195" s="46" t="s">
        <v>735</v>
      </c>
      <c r="F195" s="21" t="s">
        <v>660</v>
      </c>
      <c r="G195" s="27" t="s">
        <v>601</v>
      </c>
      <c r="H195" s="50">
        <v>30000</v>
      </c>
      <c r="I195" s="37"/>
      <c r="J195"/>
      <c r="K195"/>
    </row>
    <row r="196" spans="2:11" ht="25.5">
      <c r="B196" s="7">
        <v>332</v>
      </c>
      <c r="C196" s="48" t="s">
        <v>935</v>
      </c>
      <c r="D196" s="56" t="s">
        <v>39</v>
      </c>
      <c r="E196" s="46" t="s">
        <v>728</v>
      </c>
      <c r="F196" s="21" t="s">
        <v>654</v>
      </c>
      <c r="G196" s="27" t="s">
        <v>595</v>
      </c>
      <c r="H196" s="50">
        <v>10575</v>
      </c>
      <c r="I196" s="37"/>
      <c r="J196"/>
      <c r="K196"/>
    </row>
    <row r="197" spans="2:11" ht="25.5">
      <c r="B197" s="7">
        <v>333</v>
      </c>
      <c r="C197" s="48" t="s">
        <v>936</v>
      </c>
      <c r="D197" s="56" t="s">
        <v>39</v>
      </c>
      <c r="E197" s="46" t="s">
        <v>736</v>
      </c>
      <c r="F197" s="21" t="s">
        <v>661</v>
      </c>
      <c r="G197" s="27" t="s">
        <v>602</v>
      </c>
      <c r="H197" s="52">
        <v>27000</v>
      </c>
      <c r="I197" s="37"/>
      <c r="J197"/>
      <c r="K197"/>
    </row>
    <row r="198" spans="2:11" ht="25.5">
      <c r="B198" s="7">
        <v>334</v>
      </c>
      <c r="C198" s="48" t="s">
        <v>937</v>
      </c>
      <c r="D198" s="56" t="s">
        <v>39</v>
      </c>
      <c r="E198" s="46" t="s">
        <v>737</v>
      </c>
      <c r="F198" s="21" t="s">
        <v>662</v>
      </c>
      <c r="G198" s="27" t="s">
        <v>603</v>
      </c>
      <c r="H198" s="50">
        <v>33186.32</v>
      </c>
      <c r="I198" s="37"/>
      <c r="J198"/>
      <c r="K198"/>
    </row>
    <row r="199" spans="2:11" ht="25.5">
      <c r="B199" s="7">
        <v>335</v>
      </c>
      <c r="C199" s="48" t="s">
        <v>938</v>
      </c>
      <c r="D199" s="56" t="s">
        <v>39</v>
      </c>
      <c r="E199" s="46" t="s">
        <v>738</v>
      </c>
      <c r="F199" s="21" t="s">
        <v>481</v>
      </c>
      <c r="G199" s="27" t="s">
        <v>419</v>
      </c>
      <c r="H199" s="51">
        <v>19269.4</v>
      </c>
      <c r="I199" s="37"/>
      <c r="J199"/>
      <c r="K199"/>
    </row>
    <row r="200" spans="2:11" ht="25.5">
      <c r="B200" s="7">
        <v>336</v>
      </c>
      <c r="C200" s="48" t="s">
        <v>939</v>
      </c>
      <c r="D200" s="56" t="s">
        <v>39</v>
      </c>
      <c r="E200" s="46" t="s">
        <v>739</v>
      </c>
      <c r="F200" s="21" t="s">
        <v>481</v>
      </c>
      <c r="G200" s="27" t="s">
        <v>419</v>
      </c>
      <c r="H200" s="51">
        <v>1589.46</v>
      </c>
      <c r="I200" s="37"/>
      <c r="J200"/>
      <c r="K200"/>
    </row>
    <row r="201" spans="2:11" ht="15">
      <c r="B201" s="7">
        <v>337</v>
      </c>
      <c r="C201" s="48" t="s">
        <v>940</v>
      </c>
      <c r="D201" s="56" t="s">
        <v>39</v>
      </c>
      <c r="E201" s="46" t="s">
        <v>740</v>
      </c>
      <c r="F201" s="21" t="s">
        <v>481</v>
      </c>
      <c r="G201" s="27" t="s">
        <v>419</v>
      </c>
      <c r="H201" s="51">
        <v>20986.3</v>
      </c>
      <c r="I201" s="37"/>
      <c r="J201"/>
      <c r="K201"/>
    </row>
    <row r="202" spans="2:11" ht="25.5">
      <c r="B202" s="7">
        <v>338</v>
      </c>
      <c r="C202" s="48" t="s">
        <v>941</v>
      </c>
      <c r="D202" s="56" t="s">
        <v>39</v>
      </c>
      <c r="E202" s="46" t="s">
        <v>741</v>
      </c>
      <c r="F202" s="21" t="s">
        <v>481</v>
      </c>
      <c r="G202" s="27" t="s">
        <v>419</v>
      </c>
      <c r="H202" s="50">
        <v>16082.22</v>
      </c>
      <c r="I202" s="37"/>
      <c r="J202"/>
      <c r="K202"/>
    </row>
    <row r="203" spans="2:11" ht="25.5">
      <c r="B203" s="7">
        <v>339</v>
      </c>
      <c r="C203" s="48" t="s">
        <v>942</v>
      </c>
      <c r="D203" s="56" t="s">
        <v>39</v>
      </c>
      <c r="E203" s="46" t="s">
        <v>742</v>
      </c>
      <c r="F203" s="21">
        <v>20554679197</v>
      </c>
      <c r="G203" s="27" t="s">
        <v>417</v>
      </c>
      <c r="H203" s="50">
        <v>32074.8</v>
      </c>
      <c r="I203" s="37"/>
      <c r="J203"/>
      <c r="K203"/>
    </row>
    <row r="204" spans="2:11" ht="25.5">
      <c r="B204" s="7">
        <v>340</v>
      </c>
      <c r="C204" s="48" t="s">
        <v>943</v>
      </c>
      <c r="D204" s="56" t="s">
        <v>39</v>
      </c>
      <c r="E204" s="46" t="s">
        <v>743</v>
      </c>
      <c r="F204" s="21" t="s">
        <v>481</v>
      </c>
      <c r="G204" s="27" t="s">
        <v>419</v>
      </c>
      <c r="H204" s="50">
        <v>10143.87</v>
      </c>
      <c r="I204" s="37"/>
      <c r="J204"/>
      <c r="K204"/>
    </row>
    <row r="205" spans="2:11" ht="25.5">
      <c r="B205" s="7">
        <v>341</v>
      </c>
      <c r="C205" s="48" t="s">
        <v>944</v>
      </c>
      <c r="D205" s="56" t="s">
        <v>39</v>
      </c>
      <c r="E205" s="46" t="s">
        <v>744</v>
      </c>
      <c r="F205" s="21" t="s">
        <v>480</v>
      </c>
      <c r="G205" s="27" t="s">
        <v>418</v>
      </c>
      <c r="H205" s="50">
        <v>2800</v>
      </c>
      <c r="I205" s="37"/>
      <c r="J205"/>
      <c r="K205"/>
    </row>
    <row r="206" spans="2:11" ht="38.25">
      <c r="B206" s="7">
        <v>342</v>
      </c>
      <c r="C206" s="48"/>
      <c r="D206" s="56" t="s">
        <v>39</v>
      </c>
      <c r="E206" s="46"/>
      <c r="F206" s="21"/>
      <c r="G206" s="27"/>
      <c r="H206" s="53"/>
      <c r="I206" s="49" t="s">
        <v>747</v>
      </c>
      <c r="J206"/>
      <c r="K206"/>
    </row>
    <row r="207" spans="2:11" ht="29.25" customHeight="1">
      <c r="B207" s="7">
        <v>343</v>
      </c>
      <c r="C207" s="48" t="s">
        <v>945</v>
      </c>
      <c r="D207" s="56" t="s">
        <v>39</v>
      </c>
      <c r="E207" s="46" t="s">
        <v>745</v>
      </c>
      <c r="F207" s="21" t="s">
        <v>663</v>
      </c>
      <c r="G207" s="27" t="s">
        <v>604</v>
      </c>
      <c r="H207" s="50">
        <v>16000</v>
      </c>
      <c r="I207" s="37"/>
      <c r="J207"/>
      <c r="K207"/>
    </row>
    <row r="208" spans="2:11" ht="33" customHeight="1">
      <c r="B208" s="7">
        <v>344</v>
      </c>
      <c r="C208" s="48" t="s">
        <v>946</v>
      </c>
      <c r="D208" s="56" t="s">
        <v>39</v>
      </c>
      <c r="E208" s="46" t="s">
        <v>746</v>
      </c>
      <c r="F208" s="21" t="s">
        <v>482</v>
      </c>
      <c r="G208" s="27" t="s">
        <v>130</v>
      </c>
      <c r="H208" s="54">
        <v>53100</v>
      </c>
      <c r="I208" s="43"/>
      <c r="J208"/>
      <c r="K208"/>
    </row>
    <row r="209" spans="2:11" ht="41.25" customHeight="1">
      <c r="B209" s="7">
        <v>345</v>
      </c>
      <c r="C209" s="48"/>
      <c r="D209" s="56" t="s">
        <v>39</v>
      </c>
      <c r="E209" s="46"/>
      <c r="F209" s="21"/>
      <c r="G209" s="27"/>
      <c r="H209" s="55"/>
      <c r="I209" s="43" t="s">
        <v>747</v>
      </c>
      <c r="J209"/>
      <c r="K209"/>
    </row>
    <row r="210" spans="2:11" ht="39">
      <c r="B210" s="7">
        <v>346</v>
      </c>
      <c r="C210" s="48"/>
      <c r="D210" s="56" t="s">
        <v>39</v>
      </c>
      <c r="E210" s="46"/>
      <c r="F210" s="21"/>
      <c r="G210" s="27"/>
      <c r="H210" s="55"/>
      <c r="I210" s="43" t="s">
        <v>747</v>
      </c>
      <c r="J210"/>
      <c r="K210"/>
    </row>
    <row r="211" spans="10:11" ht="12.75">
      <c r="J211"/>
      <c r="K211"/>
    </row>
    <row r="212" spans="10:11" ht="12.75">
      <c r="J212"/>
      <c r="K212"/>
    </row>
    <row r="213" spans="10:11" ht="12.75">
      <c r="J213"/>
      <c r="K213"/>
    </row>
  </sheetData>
  <sheetProtection/>
  <mergeCells count="2">
    <mergeCell ref="B2:H2"/>
    <mergeCell ref="C4:F4"/>
  </mergeCells>
  <printOptions/>
  <pageMargins left="0.7" right="0.7" top="0.75" bottom="0.75" header="0.3" footer="0.3"/>
  <pageSetup fitToHeight="0" fitToWidth="1" horizontalDpi="600" verticalDpi="600" orientation="landscape" paperSize="9" scale="33" r:id="rId1"/>
  <ignoredErrors>
    <ignoredError sqref="F7:F24 F25:F28 F29:F33 F34:F42 F43:F58 F59:F75 F76:F92 F93:F100 F117:F127 F128:F143 F144:F168 F169:F202 F204:F205 F207:F208 F102:F1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H10"/>
  <sheetViews>
    <sheetView tabSelected="1" zoomScalePageLayoutView="0" workbookViewId="0" topLeftCell="A1">
      <selection activeCell="I1" sqref="I1"/>
    </sheetView>
  </sheetViews>
  <sheetFormatPr defaultColWidth="11.421875" defaultRowHeight="12.75"/>
  <cols>
    <col min="1" max="1" width="3.140625" style="0" customWidth="1"/>
    <col min="2" max="2" width="9.57421875" style="0" customWidth="1"/>
    <col min="3" max="3" width="16.8515625" style="0" customWidth="1"/>
    <col min="4" max="4" width="28.57421875" style="0" customWidth="1"/>
    <col min="5" max="5" width="14.140625" style="0" customWidth="1"/>
    <col min="6" max="6" width="17.7109375" style="0" customWidth="1"/>
    <col min="7" max="7" width="14.7109375" style="0" customWidth="1"/>
    <col min="8" max="8" width="22.00390625" style="0" customWidth="1"/>
  </cols>
  <sheetData>
    <row r="1" spans="1:8" ht="12.75">
      <c r="A1" s="1"/>
      <c r="B1" s="6"/>
      <c r="C1" s="1"/>
      <c r="D1" s="1"/>
      <c r="E1" s="1"/>
      <c r="F1" s="1"/>
      <c r="G1" s="1"/>
      <c r="H1" s="63" t="s">
        <v>948</v>
      </c>
    </row>
    <row r="2" spans="1:8" ht="15.75">
      <c r="A2" s="1"/>
      <c r="B2" s="90" t="s">
        <v>949</v>
      </c>
      <c r="C2" s="90"/>
      <c r="D2" s="90"/>
      <c r="E2" s="90"/>
      <c r="F2" s="90"/>
      <c r="G2" s="90"/>
      <c r="H2" s="90"/>
    </row>
    <row r="3" spans="1:8" ht="12.75">
      <c r="A3" s="1"/>
      <c r="B3" s="6"/>
      <c r="C3" s="1"/>
      <c r="D3" s="1"/>
      <c r="E3" s="1"/>
      <c r="F3" s="1"/>
      <c r="G3" s="1"/>
      <c r="H3" s="1"/>
    </row>
    <row r="4" spans="1:8" ht="27" customHeight="1">
      <c r="A4" s="1"/>
      <c r="B4" s="2" t="s">
        <v>1</v>
      </c>
      <c r="C4" s="89" t="s">
        <v>10</v>
      </c>
      <c r="D4" s="89"/>
      <c r="E4" s="89"/>
      <c r="F4" s="1"/>
      <c r="G4" s="3" t="s">
        <v>2</v>
      </c>
      <c r="H4" s="64" t="s">
        <v>950</v>
      </c>
    </row>
    <row r="5" spans="1:8" ht="12.75">
      <c r="A5" s="1"/>
      <c r="B5" s="6"/>
      <c r="C5" s="1"/>
      <c r="D5" s="1"/>
      <c r="E5" s="1"/>
      <c r="F5" s="1"/>
      <c r="G5" s="1"/>
      <c r="H5" s="1"/>
    </row>
    <row r="6" spans="1:8" ht="38.25">
      <c r="A6" s="1"/>
      <c r="B6" s="5" t="s">
        <v>0</v>
      </c>
      <c r="C6" s="65" t="s">
        <v>951</v>
      </c>
      <c r="D6" s="13" t="s">
        <v>952</v>
      </c>
      <c r="E6" s="13" t="s">
        <v>4</v>
      </c>
      <c r="F6" s="13" t="s">
        <v>3</v>
      </c>
      <c r="G6" s="65" t="s">
        <v>953</v>
      </c>
      <c r="H6" s="65" t="s">
        <v>954</v>
      </c>
    </row>
    <row r="7" spans="1:8" ht="48">
      <c r="A7" s="1"/>
      <c r="B7" s="38">
        <v>1</v>
      </c>
      <c r="C7" s="66" t="s">
        <v>955</v>
      </c>
      <c r="D7" s="67" t="s">
        <v>956</v>
      </c>
      <c r="E7" s="67">
        <v>20537321190</v>
      </c>
      <c r="F7" s="67" t="s">
        <v>12</v>
      </c>
      <c r="G7" s="67" t="s">
        <v>957</v>
      </c>
      <c r="H7" s="67">
        <v>0.15</v>
      </c>
    </row>
    <row r="8" spans="1:8" ht="48">
      <c r="A8" s="1"/>
      <c r="B8" s="38">
        <v>2</v>
      </c>
      <c r="C8" s="66" t="s">
        <v>958</v>
      </c>
      <c r="D8" s="67" t="s">
        <v>956</v>
      </c>
      <c r="E8" s="67">
        <v>20101578543</v>
      </c>
      <c r="F8" s="67" t="s">
        <v>408</v>
      </c>
      <c r="G8" s="67" t="s">
        <v>959</v>
      </c>
      <c r="H8" s="67">
        <v>0.07</v>
      </c>
    </row>
    <row r="9" spans="1:8" ht="48">
      <c r="A9" s="1"/>
      <c r="B9" s="38">
        <v>3</v>
      </c>
      <c r="C9" s="66" t="s">
        <v>960</v>
      </c>
      <c r="D9" s="66" t="s">
        <v>961</v>
      </c>
      <c r="E9" s="67">
        <v>20601745683</v>
      </c>
      <c r="F9" s="66" t="s">
        <v>140</v>
      </c>
      <c r="G9" s="67" t="s">
        <v>962</v>
      </c>
      <c r="H9" s="67">
        <v>0.07</v>
      </c>
    </row>
    <row r="10" spans="1:8" ht="48">
      <c r="A10" s="1"/>
      <c r="B10" s="38">
        <v>4</v>
      </c>
      <c r="C10" s="66" t="s">
        <v>963</v>
      </c>
      <c r="D10" s="66" t="s">
        <v>964</v>
      </c>
      <c r="E10" s="67">
        <v>20511283974</v>
      </c>
      <c r="F10" s="66" t="s">
        <v>390</v>
      </c>
      <c r="G10" s="67" t="s">
        <v>965</v>
      </c>
      <c r="H10" s="67">
        <v>0.28</v>
      </c>
    </row>
  </sheetData>
  <sheetProtection/>
  <mergeCells count="2">
    <mergeCell ref="B2:H2"/>
    <mergeCell ref="C4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:J64"/>
  <sheetViews>
    <sheetView zoomScale="71" zoomScaleNormal="71" zoomScalePageLayoutView="0" workbookViewId="0" topLeftCell="A54">
      <selection activeCell="G11" sqref="G11"/>
    </sheetView>
  </sheetViews>
  <sheetFormatPr defaultColWidth="11.421875" defaultRowHeight="12.75"/>
  <cols>
    <col min="1" max="1" width="7.28125" style="0" customWidth="1"/>
    <col min="2" max="2" width="7.140625" style="0" customWidth="1"/>
    <col min="3" max="3" width="11.8515625" style="0" customWidth="1"/>
    <col min="5" max="6" width="18.57421875" style="0" customWidth="1"/>
    <col min="7" max="7" width="16.421875" style="0" customWidth="1"/>
    <col min="8" max="8" width="46.7109375" style="0" customWidth="1"/>
    <col min="9" max="9" width="15.8515625" style="0" customWidth="1"/>
    <col min="10" max="10" width="27.140625" style="0" customWidth="1"/>
  </cols>
  <sheetData>
    <row r="1" spans="1:10" ht="12.75">
      <c r="A1" s="1"/>
      <c r="B1" s="1"/>
      <c r="C1" s="1"/>
      <c r="D1" s="69"/>
      <c r="E1" s="69"/>
      <c r="F1" s="6"/>
      <c r="G1" s="6"/>
      <c r="H1" s="70"/>
      <c r="I1" s="1"/>
      <c r="J1" s="63" t="s">
        <v>966</v>
      </c>
    </row>
    <row r="2" spans="1:10" ht="15.75">
      <c r="A2" s="1"/>
      <c r="B2" s="93" t="s">
        <v>967</v>
      </c>
      <c r="C2" s="93"/>
      <c r="D2" s="93"/>
      <c r="E2" s="93"/>
      <c r="F2" s="93"/>
      <c r="G2" s="93"/>
      <c r="H2" s="93"/>
      <c r="I2" s="93"/>
      <c r="J2" s="93"/>
    </row>
    <row r="3" spans="1:10" ht="12.75">
      <c r="A3" s="1"/>
      <c r="B3" s="1"/>
      <c r="C3" s="1"/>
      <c r="D3" s="71"/>
      <c r="E3" s="71"/>
      <c r="F3" s="6"/>
      <c r="G3" s="6"/>
      <c r="H3" s="70"/>
      <c r="I3" s="1"/>
      <c r="J3" s="1"/>
    </row>
    <row r="4" spans="1:10" ht="29.25" customHeight="1">
      <c r="A4" s="1"/>
      <c r="B4" s="2" t="s">
        <v>1</v>
      </c>
      <c r="C4" s="2"/>
      <c r="D4" s="89" t="s">
        <v>10</v>
      </c>
      <c r="E4" s="89"/>
      <c r="F4" s="89"/>
      <c r="G4" s="89"/>
      <c r="H4" s="89"/>
      <c r="I4" s="3" t="s">
        <v>2</v>
      </c>
      <c r="J4" s="64" t="s">
        <v>950</v>
      </c>
    </row>
    <row r="5" spans="1:10" ht="12.75">
      <c r="A5" s="1"/>
      <c r="B5" s="72"/>
      <c r="C5" s="72"/>
      <c r="D5" s="73"/>
      <c r="E5" s="73"/>
      <c r="F5" s="36"/>
      <c r="G5" s="36"/>
      <c r="H5" s="70"/>
      <c r="I5" s="1"/>
      <c r="J5" s="1"/>
    </row>
    <row r="6" spans="1:10" ht="12.75">
      <c r="A6" s="1"/>
      <c r="B6" s="94" t="s">
        <v>0</v>
      </c>
      <c r="C6" s="94" t="s">
        <v>968</v>
      </c>
      <c r="D6" s="94" t="s">
        <v>969</v>
      </c>
      <c r="E6" s="94" t="s">
        <v>970</v>
      </c>
      <c r="F6" s="91" t="s">
        <v>971</v>
      </c>
      <c r="G6" s="91" t="s">
        <v>972</v>
      </c>
      <c r="H6" s="95" t="s">
        <v>973</v>
      </c>
      <c r="I6" s="91" t="s">
        <v>974</v>
      </c>
      <c r="J6" s="91" t="s">
        <v>975</v>
      </c>
    </row>
    <row r="7" spans="1:10" ht="12.75">
      <c r="A7" s="1"/>
      <c r="B7" s="94"/>
      <c r="C7" s="94"/>
      <c r="D7" s="94"/>
      <c r="E7" s="94"/>
      <c r="F7" s="92"/>
      <c r="G7" s="92"/>
      <c r="H7" s="96"/>
      <c r="I7" s="92"/>
      <c r="J7" s="92"/>
    </row>
    <row r="8" spans="1:10" ht="39" customHeight="1">
      <c r="A8" s="74"/>
      <c r="B8" s="38">
        <v>1</v>
      </c>
      <c r="C8" s="75">
        <v>43244</v>
      </c>
      <c r="D8" s="76" t="s">
        <v>976</v>
      </c>
      <c r="E8" s="76" t="s">
        <v>977</v>
      </c>
      <c r="F8" s="76" t="s">
        <v>978</v>
      </c>
      <c r="G8" s="76" t="s">
        <v>979</v>
      </c>
      <c r="H8" s="76" t="s">
        <v>980</v>
      </c>
      <c r="I8" s="77">
        <v>6889</v>
      </c>
      <c r="J8" s="78"/>
    </row>
    <row r="9" spans="1:10" ht="45.75" customHeight="1">
      <c r="A9" s="1"/>
      <c r="B9" s="38">
        <v>2</v>
      </c>
      <c r="C9" s="75">
        <v>43251</v>
      </c>
      <c r="D9" s="76" t="s">
        <v>976</v>
      </c>
      <c r="E9" s="76" t="s">
        <v>981</v>
      </c>
      <c r="F9" s="76" t="s">
        <v>125</v>
      </c>
      <c r="G9" s="76" t="s">
        <v>982</v>
      </c>
      <c r="H9" s="76" t="s">
        <v>167</v>
      </c>
      <c r="I9" s="77">
        <v>1100</v>
      </c>
      <c r="J9" s="79"/>
    </row>
    <row r="10" spans="1:10" ht="52.5" customHeight="1">
      <c r="A10" s="1"/>
      <c r="B10" s="38">
        <v>3</v>
      </c>
      <c r="C10" s="75">
        <v>43259</v>
      </c>
      <c r="D10" s="76" t="s">
        <v>976</v>
      </c>
      <c r="E10" s="76" t="s">
        <v>983</v>
      </c>
      <c r="F10" s="76" t="s">
        <v>393</v>
      </c>
      <c r="G10" s="76" t="s">
        <v>984</v>
      </c>
      <c r="H10" s="76" t="s">
        <v>985</v>
      </c>
      <c r="I10" s="77">
        <v>990</v>
      </c>
      <c r="J10" s="79"/>
    </row>
    <row r="11" spans="1:10" ht="26.25" customHeight="1">
      <c r="A11" s="1"/>
      <c r="B11" s="38">
        <v>4</v>
      </c>
      <c r="C11" s="75">
        <v>43262</v>
      </c>
      <c r="D11" s="76" t="s">
        <v>976</v>
      </c>
      <c r="E11" s="76" t="s">
        <v>986</v>
      </c>
      <c r="F11" s="76" t="s">
        <v>987</v>
      </c>
      <c r="G11" s="76" t="s">
        <v>988</v>
      </c>
      <c r="H11" s="76" t="s">
        <v>989</v>
      </c>
      <c r="I11" s="77">
        <v>130</v>
      </c>
      <c r="J11" s="79"/>
    </row>
    <row r="12" spans="1:10" ht="24">
      <c r="A12" s="1"/>
      <c r="B12" s="38">
        <v>5</v>
      </c>
      <c r="C12" s="75">
        <v>43263</v>
      </c>
      <c r="D12" s="76" t="s">
        <v>976</v>
      </c>
      <c r="E12" s="76" t="s">
        <v>990</v>
      </c>
      <c r="F12" s="76" t="s">
        <v>991</v>
      </c>
      <c r="G12" s="76" t="s">
        <v>992</v>
      </c>
      <c r="H12" s="76" t="s">
        <v>993</v>
      </c>
      <c r="I12" s="77">
        <v>1117.22</v>
      </c>
      <c r="J12" s="79"/>
    </row>
    <row r="13" spans="1:10" ht="24">
      <c r="A13" s="1"/>
      <c r="B13" s="38">
        <v>6</v>
      </c>
      <c r="C13" s="80">
        <v>43264</v>
      </c>
      <c r="D13" s="76" t="s">
        <v>976</v>
      </c>
      <c r="E13" s="76" t="s">
        <v>990</v>
      </c>
      <c r="F13" s="76" t="s">
        <v>994</v>
      </c>
      <c r="G13" s="76" t="s">
        <v>995</v>
      </c>
      <c r="H13" s="76" t="s">
        <v>993</v>
      </c>
      <c r="I13" s="77">
        <v>3341.76</v>
      </c>
      <c r="J13" s="79"/>
    </row>
    <row r="14" spans="1:10" ht="24">
      <c r="A14" s="1"/>
      <c r="B14" s="38">
        <v>7</v>
      </c>
      <c r="C14" s="80">
        <v>43264</v>
      </c>
      <c r="D14" s="76" t="s">
        <v>976</v>
      </c>
      <c r="E14" s="76" t="s">
        <v>990</v>
      </c>
      <c r="F14" s="76" t="s">
        <v>991</v>
      </c>
      <c r="G14" s="76" t="s">
        <v>996</v>
      </c>
      <c r="H14" s="76" t="s">
        <v>993</v>
      </c>
      <c r="I14" s="77">
        <v>25394.9</v>
      </c>
      <c r="J14" s="78"/>
    </row>
    <row r="15" spans="1:10" ht="36">
      <c r="A15" s="1"/>
      <c r="B15" s="38">
        <v>8</v>
      </c>
      <c r="C15" s="80">
        <v>43264</v>
      </c>
      <c r="D15" s="76" t="s">
        <v>976</v>
      </c>
      <c r="E15" s="76" t="s">
        <v>997</v>
      </c>
      <c r="F15" s="76" t="s">
        <v>998</v>
      </c>
      <c r="G15" s="76" t="s">
        <v>999</v>
      </c>
      <c r="H15" s="76" t="s">
        <v>1000</v>
      </c>
      <c r="I15" s="77">
        <v>220</v>
      </c>
      <c r="J15" s="68"/>
    </row>
    <row r="16" spans="1:10" ht="36">
      <c r="A16" s="1"/>
      <c r="B16" s="38">
        <v>9</v>
      </c>
      <c r="C16" s="80">
        <v>43264</v>
      </c>
      <c r="D16" s="76" t="s">
        <v>976</v>
      </c>
      <c r="E16" s="76" t="s">
        <v>977</v>
      </c>
      <c r="F16" s="76" t="s">
        <v>1001</v>
      </c>
      <c r="G16" s="76" t="s">
        <v>1002</v>
      </c>
      <c r="H16" s="76" t="s">
        <v>1003</v>
      </c>
      <c r="I16" s="77">
        <v>69.2</v>
      </c>
      <c r="J16" s="68"/>
    </row>
    <row r="17" spans="1:10" ht="24">
      <c r="A17" s="1"/>
      <c r="B17" s="38">
        <v>10</v>
      </c>
      <c r="C17" s="80">
        <v>43265</v>
      </c>
      <c r="D17" s="76" t="s">
        <v>976</v>
      </c>
      <c r="E17" s="76" t="s">
        <v>990</v>
      </c>
      <c r="F17" s="76" t="s">
        <v>413</v>
      </c>
      <c r="G17" s="76" t="s">
        <v>995</v>
      </c>
      <c r="H17" s="76" t="s">
        <v>993</v>
      </c>
      <c r="I17" s="77">
        <v>495.36</v>
      </c>
      <c r="J17" s="81"/>
    </row>
    <row r="18" spans="1:10" ht="24">
      <c r="A18" s="1"/>
      <c r="B18" s="38">
        <v>11</v>
      </c>
      <c r="C18" s="80">
        <v>43266</v>
      </c>
      <c r="D18" s="76" t="s">
        <v>976</v>
      </c>
      <c r="E18" s="76" t="s">
        <v>990</v>
      </c>
      <c r="F18" s="76" t="s">
        <v>412</v>
      </c>
      <c r="G18" s="76" t="s">
        <v>1004</v>
      </c>
      <c r="H18" s="76" t="s">
        <v>1005</v>
      </c>
      <c r="I18" s="77">
        <v>77.29</v>
      </c>
      <c r="J18" s="81"/>
    </row>
    <row r="19" spans="1:10" ht="36">
      <c r="A19" s="1"/>
      <c r="B19" s="38">
        <v>12</v>
      </c>
      <c r="C19" s="82">
        <v>43266</v>
      </c>
      <c r="D19" s="76" t="s">
        <v>976</v>
      </c>
      <c r="E19" s="76" t="s">
        <v>977</v>
      </c>
      <c r="F19" s="76" t="s">
        <v>1001</v>
      </c>
      <c r="G19" s="76" t="s">
        <v>1002</v>
      </c>
      <c r="H19" s="76" t="s">
        <v>1006</v>
      </c>
      <c r="I19" s="77">
        <v>221.88</v>
      </c>
      <c r="J19" s="68"/>
    </row>
    <row r="20" spans="1:10" ht="36">
      <c r="A20" s="1"/>
      <c r="B20" s="38">
        <v>13</v>
      </c>
      <c r="C20" s="82">
        <v>43269</v>
      </c>
      <c r="D20" s="76" t="s">
        <v>976</v>
      </c>
      <c r="E20" s="76" t="s">
        <v>1007</v>
      </c>
      <c r="F20" s="76" t="s">
        <v>1008</v>
      </c>
      <c r="G20" s="76" t="s">
        <v>1009</v>
      </c>
      <c r="H20" s="76" t="s">
        <v>1010</v>
      </c>
      <c r="I20" s="77">
        <v>403.11</v>
      </c>
      <c r="J20" s="68"/>
    </row>
    <row r="21" spans="1:10" ht="24">
      <c r="A21" s="1"/>
      <c r="B21" s="38">
        <v>14</v>
      </c>
      <c r="C21" s="82">
        <v>43272</v>
      </c>
      <c r="D21" s="76" t="s">
        <v>976</v>
      </c>
      <c r="E21" s="76" t="s">
        <v>990</v>
      </c>
      <c r="F21" s="76" t="s">
        <v>994</v>
      </c>
      <c r="G21" s="76" t="s">
        <v>1011</v>
      </c>
      <c r="H21" s="76" t="s">
        <v>1012</v>
      </c>
      <c r="I21" s="77">
        <v>2973.6</v>
      </c>
      <c r="J21" s="68"/>
    </row>
    <row r="22" spans="1:10" ht="24">
      <c r="A22" s="1"/>
      <c r="B22" s="38">
        <v>15</v>
      </c>
      <c r="C22" s="82">
        <v>43272</v>
      </c>
      <c r="D22" s="76" t="s">
        <v>976</v>
      </c>
      <c r="E22" s="76" t="s">
        <v>990</v>
      </c>
      <c r="F22" s="76" t="s">
        <v>991</v>
      </c>
      <c r="G22" s="76" t="s">
        <v>1013</v>
      </c>
      <c r="H22" s="76" t="s">
        <v>1012</v>
      </c>
      <c r="I22" s="77">
        <v>726.29</v>
      </c>
      <c r="J22" s="68"/>
    </row>
    <row r="23" spans="1:10" ht="24">
      <c r="A23" s="1"/>
      <c r="B23" s="38">
        <v>16</v>
      </c>
      <c r="C23" s="82">
        <v>43272</v>
      </c>
      <c r="D23" s="76" t="s">
        <v>976</v>
      </c>
      <c r="E23" s="76" t="s">
        <v>990</v>
      </c>
      <c r="F23" s="76" t="s">
        <v>1014</v>
      </c>
      <c r="G23" s="76" t="s">
        <v>1015</v>
      </c>
      <c r="H23" s="76" t="s">
        <v>1016</v>
      </c>
      <c r="I23" s="77">
        <v>316.71</v>
      </c>
      <c r="J23" s="68"/>
    </row>
    <row r="24" spans="1:10" ht="24">
      <c r="A24" s="1"/>
      <c r="B24" s="38">
        <v>17</v>
      </c>
      <c r="C24" s="82">
        <v>43272</v>
      </c>
      <c r="D24" s="76" t="s">
        <v>976</v>
      </c>
      <c r="E24" s="76" t="s">
        <v>990</v>
      </c>
      <c r="F24" s="76" t="s">
        <v>406</v>
      </c>
      <c r="G24" s="76" t="s">
        <v>1017</v>
      </c>
      <c r="H24" s="76" t="s">
        <v>1018</v>
      </c>
      <c r="I24" s="77">
        <v>1505.68</v>
      </c>
      <c r="J24" s="68"/>
    </row>
    <row r="25" spans="1:10" ht="91.5" customHeight="1">
      <c r="A25" s="1"/>
      <c r="B25" s="38">
        <v>18</v>
      </c>
      <c r="C25" s="82">
        <v>43270</v>
      </c>
      <c r="D25" s="76" t="s">
        <v>976</v>
      </c>
      <c r="E25" s="76" t="s">
        <v>1019</v>
      </c>
      <c r="F25" s="76" t="s">
        <v>1020</v>
      </c>
      <c r="G25" s="76" t="s">
        <v>1021</v>
      </c>
      <c r="H25" s="76" t="s">
        <v>1022</v>
      </c>
      <c r="I25" s="77">
        <v>17381.4</v>
      </c>
      <c r="J25" s="68"/>
    </row>
    <row r="26" spans="1:10" ht="98.25" customHeight="1">
      <c r="A26" s="1"/>
      <c r="B26" s="38">
        <v>19</v>
      </c>
      <c r="C26" s="82">
        <v>43270</v>
      </c>
      <c r="D26" s="76" t="s">
        <v>976</v>
      </c>
      <c r="E26" s="76" t="s">
        <v>1019</v>
      </c>
      <c r="F26" s="76" t="s">
        <v>1020</v>
      </c>
      <c r="G26" s="76" t="s">
        <v>1023</v>
      </c>
      <c r="H26" s="76" t="s">
        <v>1024</v>
      </c>
      <c r="I26" s="77">
        <v>33175.7</v>
      </c>
      <c r="J26" s="68"/>
    </row>
    <row r="27" spans="1:10" ht="87.75" customHeight="1">
      <c r="A27" s="1"/>
      <c r="B27" s="38">
        <v>20</v>
      </c>
      <c r="C27" s="82">
        <v>43270</v>
      </c>
      <c r="D27" s="76" t="s">
        <v>976</v>
      </c>
      <c r="E27" s="76" t="s">
        <v>1019</v>
      </c>
      <c r="F27" s="76" t="s">
        <v>1020</v>
      </c>
      <c r="G27" s="76" t="s">
        <v>1025</v>
      </c>
      <c r="H27" s="76" t="s">
        <v>1026</v>
      </c>
      <c r="I27" s="77">
        <v>29098.8</v>
      </c>
      <c r="J27" s="83"/>
    </row>
    <row r="28" spans="1:10" ht="24">
      <c r="A28" s="1"/>
      <c r="B28" s="38">
        <v>21</v>
      </c>
      <c r="C28" s="82">
        <v>43271</v>
      </c>
      <c r="D28" s="76" t="s">
        <v>976</v>
      </c>
      <c r="E28" s="76" t="s">
        <v>1027</v>
      </c>
      <c r="F28" s="76" t="s">
        <v>132</v>
      </c>
      <c r="G28" s="76" t="s">
        <v>1028</v>
      </c>
      <c r="H28" s="76" t="s">
        <v>1029</v>
      </c>
      <c r="I28" s="77">
        <v>1078</v>
      </c>
      <c r="J28" s="68"/>
    </row>
    <row r="29" spans="1:10" ht="24">
      <c r="A29" s="1"/>
      <c r="B29" s="38">
        <v>22</v>
      </c>
      <c r="C29" s="82">
        <v>43271</v>
      </c>
      <c r="D29" s="76" t="s">
        <v>976</v>
      </c>
      <c r="E29" s="76" t="s">
        <v>1030</v>
      </c>
      <c r="F29" s="76" t="s">
        <v>1031</v>
      </c>
      <c r="G29" s="76" t="s">
        <v>1032</v>
      </c>
      <c r="H29" s="76" t="s">
        <v>1033</v>
      </c>
      <c r="I29" s="77">
        <f>32.18+187.93</f>
        <v>220.11</v>
      </c>
      <c r="J29" s="68"/>
    </row>
    <row r="30" spans="1:10" ht="24">
      <c r="A30" s="1"/>
      <c r="B30" s="38">
        <v>23</v>
      </c>
      <c r="C30" s="82">
        <v>43277</v>
      </c>
      <c r="D30" s="76" t="s">
        <v>976</v>
      </c>
      <c r="E30" s="76" t="s">
        <v>1030</v>
      </c>
      <c r="F30" s="76" t="s">
        <v>1031</v>
      </c>
      <c r="G30" s="76" t="s">
        <v>1032</v>
      </c>
      <c r="H30" s="76" t="s">
        <v>1034</v>
      </c>
      <c r="I30" s="77">
        <f>177.26+212.91</f>
        <v>390.16999999999996</v>
      </c>
      <c r="J30" s="68"/>
    </row>
    <row r="31" spans="1:10" ht="91.5" customHeight="1">
      <c r="A31" s="1"/>
      <c r="B31" s="38">
        <v>24</v>
      </c>
      <c r="C31" s="82">
        <v>43262</v>
      </c>
      <c r="D31" s="76" t="s">
        <v>976</v>
      </c>
      <c r="E31" s="76" t="s">
        <v>1035</v>
      </c>
      <c r="F31" s="76" t="s">
        <v>42</v>
      </c>
      <c r="G31" s="76" t="s">
        <v>1036</v>
      </c>
      <c r="H31" s="76" t="s">
        <v>1037</v>
      </c>
      <c r="I31" s="77">
        <v>9445</v>
      </c>
      <c r="J31" s="68"/>
    </row>
    <row r="32" spans="1:10" ht="71.25" customHeight="1">
      <c r="A32" s="1"/>
      <c r="B32" s="38">
        <v>25</v>
      </c>
      <c r="C32" s="82">
        <v>43231</v>
      </c>
      <c r="D32" s="76" t="s">
        <v>976</v>
      </c>
      <c r="E32" s="76" t="s">
        <v>1038</v>
      </c>
      <c r="F32" s="76" t="s">
        <v>1039</v>
      </c>
      <c r="G32" s="76" t="s">
        <v>1040</v>
      </c>
      <c r="H32" s="76" t="s">
        <v>1041</v>
      </c>
      <c r="I32" s="77">
        <v>4570</v>
      </c>
      <c r="J32" s="68"/>
    </row>
    <row r="33" spans="1:10" ht="74.25" customHeight="1">
      <c r="A33" s="1"/>
      <c r="B33" s="38">
        <v>26</v>
      </c>
      <c r="C33" s="82">
        <v>43265</v>
      </c>
      <c r="D33" s="76" t="s">
        <v>976</v>
      </c>
      <c r="E33" s="84" t="s">
        <v>977</v>
      </c>
      <c r="F33" s="85" t="s">
        <v>1042</v>
      </c>
      <c r="G33" s="76" t="s">
        <v>1043</v>
      </c>
      <c r="H33" s="76" t="s">
        <v>1044</v>
      </c>
      <c r="I33" s="77" t="s">
        <v>1045</v>
      </c>
      <c r="J33" s="68"/>
    </row>
    <row r="34" spans="1:10" ht="71.25" customHeight="1">
      <c r="A34" s="1"/>
      <c r="B34" s="38">
        <v>27</v>
      </c>
      <c r="C34" s="82">
        <v>43269</v>
      </c>
      <c r="D34" s="76" t="s">
        <v>976</v>
      </c>
      <c r="E34" s="84" t="s">
        <v>1046</v>
      </c>
      <c r="F34" s="76" t="s">
        <v>309</v>
      </c>
      <c r="G34" s="76" t="s">
        <v>1047</v>
      </c>
      <c r="H34" s="76" t="s">
        <v>1048</v>
      </c>
      <c r="I34" s="77">
        <v>10800</v>
      </c>
      <c r="J34" s="68"/>
    </row>
    <row r="35" spans="1:10" ht="63" customHeight="1">
      <c r="A35" s="1"/>
      <c r="B35" s="38">
        <v>28</v>
      </c>
      <c r="C35" s="82">
        <v>43269</v>
      </c>
      <c r="D35" s="76" t="s">
        <v>976</v>
      </c>
      <c r="E35" s="84" t="s">
        <v>1049</v>
      </c>
      <c r="F35" s="76" t="s">
        <v>35</v>
      </c>
      <c r="G35" s="76" t="s">
        <v>1050</v>
      </c>
      <c r="H35" s="76" t="s">
        <v>1051</v>
      </c>
      <c r="I35" s="77">
        <v>236</v>
      </c>
      <c r="J35" s="68"/>
    </row>
    <row r="36" spans="1:10" ht="63.75" customHeight="1">
      <c r="A36" s="1"/>
      <c r="B36" s="38">
        <v>29</v>
      </c>
      <c r="C36" s="82">
        <v>43269</v>
      </c>
      <c r="D36" s="76" t="s">
        <v>976</v>
      </c>
      <c r="E36" s="84" t="s">
        <v>1049</v>
      </c>
      <c r="F36" s="76" t="s">
        <v>35</v>
      </c>
      <c r="G36" s="76" t="s">
        <v>1050</v>
      </c>
      <c r="H36" s="76" t="s">
        <v>1051</v>
      </c>
      <c r="I36" s="77">
        <v>236</v>
      </c>
      <c r="J36" s="68"/>
    </row>
    <row r="37" spans="1:10" ht="84" customHeight="1">
      <c r="A37" s="1"/>
      <c r="B37" s="38">
        <v>30</v>
      </c>
      <c r="C37" s="82">
        <v>43270</v>
      </c>
      <c r="D37" s="76" t="s">
        <v>976</v>
      </c>
      <c r="E37" s="84" t="s">
        <v>1052</v>
      </c>
      <c r="F37" s="76" t="s">
        <v>1053</v>
      </c>
      <c r="G37" s="76" t="s">
        <v>1054</v>
      </c>
      <c r="H37" s="76" t="s">
        <v>1055</v>
      </c>
      <c r="I37" s="77">
        <v>7000</v>
      </c>
      <c r="J37" s="68"/>
    </row>
    <row r="38" spans="1:10" ht="69" customHeight="1">
      <c r="A38" s="1"/>
      <c r="B38" s="38">
        <v>31</v>
      </c>
      <c r="C38" s="82">
        <v>43266</v>
      </c>
      <c r="D38" s="76" t="s">
        <v>976</v>
      </c>
      <c r="E38" s="84" t="s">
        <v>977</v>
      </c>
      <c r="F38" s="76" t="s">
        <v>1056</v>
      </c>
      <c r="G38" s="76" t="s">
        <v>1057</v>
      </c>
      <c r="H38" s="76" t="s">
        <v>1058</v>
      </c>
      <c r="I38" s="77">
        <v>395.44</v>
      </c>
      <c r="J38" s="68"/>
    </row>
    <row r="39" spans="1:10" ht="71.25" customHeight="1">
      <c r="A39" s="1"/>
      <c r="B39" s="38">
        <v>32</v>
      </c>
      <c r="C39" s="82">
        <v>43266</v>
      </c>
      <c r="D39" s="76" t="s">
        <v>976</v>
      </c>
      <c r="E39" s="84" t="s">
        <v>977</v>
      </c>
      <c r="F39" s="76" t="s">
        <v>1059</v>
      </c>
      <c r="G39" s="76" t="s">
        <v>1060</v>
      </c>
      <c r="H39" s="76" t="s">
        <v>1061</v>
      </c>
      <c r="I39" s="77">
        <v>1400</v>
      </c>
      <c r="J39" s="68"/>
    </row>
    <row r="40" spans="1:10" ht="68.25" customHeight="1">
      <c r="A40" s="1"/>
      <c r="B40" s="38">
        <v>33</v>
      </c>
      <c r="C40" s="82">
        <v>43270</v>
      </c>
      <c r="D40" s="76" t="s">
        <v>976</v>
      </c>
      <c r="E40" s="84" t="s">
        <v>1049</v>
      </c>
      <c r="F40" s="76" t="s">
        <v>35</v>
      </c>
      <c r="G40" s="76" t="s">
        <v>1050</v>
      </c>
      <c r="H40" s="76" t="s">
        <v>1051</v>
      </c>
      <c r="I40" s="77">
        <v>236</v>
      </c>
      <c r="J40" s="68"/>
    </row>
    <row r="41" spans="1:10" ht="72" customHeight="1">
      <c r="A41" s="1"/>
      <c r="B41" s="38">
        <v>34</v>
      </c>
      <c r="C41" s="82">
        <v>43269</v>
      </c>
      <c r="D41" s="76" t="s">
        <v>976</v>
      </c>
      <c r="E41" s="84" t="s">
        <v>1062</v>
      </c>
      <c r="F41" s="76" t="s">
        <v>570</v>
      </c>
      <c r="G41" s="76" t="s">
        <v>1063</v>
      </c>
      <c r="H41" s="76" t="s">
        <v>1064</v>
      </c>
      <c r="I41" s="77">
        <v>32450</v>
      </c>
      <c r="J41" s="68"/>
    </row>
    <row r="42" spans="1:10" ht="87.75" customHeight="1">
      <c r="A42" s="1"/>
      <c r="B42" s="38">
        <v>35</v>
      </c>
      <c r="C42" s="82">
        <v>43269</v>
      </c>
      <c r="D42" s="76" t="s">
        <v>976</v>
      </c>
      <c r="E42" s="84" t="s">
        <v>1062</v>
      </c>
      <c r="F42" s="76" t="s">
        <v>1065</v>
      </c>
      <c r="G42" s="76" t="s">
        <v>1066</v>
      </c>
      <c r="H42" s="76" t="s">
        <v>1067</v>
      </c>
      <c r="I42" s="77">
        <v>25960</v>
      </c>
      <c r="J42" s="68"/>
    </row>
    <row r="43" spans="1:10" ht="84" customHeight="1">
      <c r="A43" s="1"/>
      <c r="B43" s="38">
        <v>36</v>
      </c>
      <c r="C43" s="82">
        <v>43270</v>
      </c>
      <c r="D43" s="76" t="s">
        <v>976</v>
      </c>
      <c r="E43" s="84" t="s">
        <v>1052</v>
      </c>
      <c r="F43" s="76" t="s">
        <v>20</v>
      </c>
      <c r="G43" s="76" t="s">
        <v>1068</v>
      </c>
      <c r="H43" s="76" t="s">
        <v>1069</v>
      </c>
      <c r="I43" s="77">
        <v>7750</v>
      </c>
      <c r="J43" s="68"/>
    </row>
    <row r="44" spans="1:10" ht="89.25" customHeight="1">
      <c r="A44" s="1"/>
      <c r="B44" s="38">
        <v>37</v>
      </c>
      <c r="C44" s="82">
        <v>43272</v>
      </c>
      <c r="D44" s="76" t="s">
        <v>976</v>
      </c>
      <c r="E44" s="84" t="s">
        <v>1046</v>
      </c>
      <c r="F44" s="76" t="s">
        <v>319</v>
      </c>
      <c r="G44" s="76" t="s">
        <v>1070</v>
      </c>
      <c r="H44" s="76" t="s">
        <v>1071</v>
      </c>
      <c r="I44" s="77">
        <v>2500</v>
      </c>
      <c r="J44" s="68"/>
    </row>
    <row r="45" spans="1:10" ht="94.5" customHeight="1">
      <c r="A45" s="1"/>
      <c r="B45" s="38">
        <v>38</v>
      </c>
      <c r="C45" s="82">
        <v>43273</v>
      </c>
      <c r="D45" s="76" t="s">
        <v>976</v>
      </c>
      <c r="E45" s="84" t="s">
        <v>1019</v>
      </c>
      <c r="F45" s="76" t="s">
        <v>590</v>
      </c>
      <c r="G45" s="76" t="s">
        <v>902</v>
      </c>
      <c r="H45" s="76" t="s">
        <v>1072</v>
      </c>
      <c r="I45" s="77">
        <v>16815</v>
      </c>
      <c r="J45" s="68"/>
    </row>
    <row r="46" spans="1:10" ht="108" customHeight="1">
      <c r="A46" s="1"/>
      <c r="B46" s="38">
        <v>39</v>
      </c>
      <c r="C46" s="82">
        <v>43272</v>
      </c>
      <c r="D46" s="76" t="s">
        <v>976</v>
      </c>
      <c r="E46" s="84" t="s">
        <v>1019</v>
      </c>
      <c r="F46" s="76" t="s">
        <v>590</v>
      </c>
      <c r="G46" s="76" t="s">
        <v>1073</v>
      </c>
      <c r="H46" s="76" t="s">
        <v>1074</v>
      </c>
      <c r="I46" s="77">
        <v>32719.04</v>
      </c>
      <c r="J46" s="68"/>
    </row>
    <row r="47" spans="1:10" ht="90" customHeight="1">
      <c r="A47" s="1"/>
      <c r="B47" s="38">
        <v>40</v>
      </c>
      <c r="C47" s="82">
        <v>43270</v>
      </c>
      <c r="D47" s="76" t="s">
        <v>976</v>
      </c>
      <c r="E47" s="84" t="s">
        <v>1019</v>
      </c>
      <c r="F47" s="76" t="s">
        <v>1020</v>
      </c>
      <c r="G47" s="76" t="s">
        <v>1075</v>
      </c>
      <c r="H47" s="76" t="s">
        <v>1076</v>
      </c>
      <c r="I47" s="77">
        <v>4897</v>
      </c>
      <c r="J47" s="68"/>
    </row>
    <row r="48" spans="1:10" ht="87.75" customHeight="1">
      <c r="A48" s="1"/>
      <c r="B48" s="38">
        <v>41</v>
      </c>
      <c r="C48" s="82">
        <v>43277</v>
      </c>
      <c r="D48" s="76" t="s">
        <v>976</v>
      </c>
      <c r="E48" s="84" t="s">
        <v>1019</v>
      </c>
      <c r="F48" s="76" t="s">
        <v>1077</v>
      </c>
      <c r="G48" s="76" t="s">
        <v>1078</v>
      </c>
      <c r="H48" s="76" t="s">
        <v>1079</v>
      </c>
      <c r="I48" s="77">
        <v>23674.34</v>
      </c>
      <c r="J48" s="68"/>
    </row>
    <row r="49" spans="1:10" ht="80.25" customHeight="1">
      <c r="A49" s="1"/>
      <c r="B49" s="38">
        <v>42</v>
      </c>
      <c r="C49" s="82">
        <v>43277</v>
      </c>
      <c r="D49" s="76" t="s">
        <v>976</v>
      </c>
      <c r="E49" s="84" t="s">
        <v>1019</v>
      </c>
      <c r="F49" s="76" t="s">
        <v>1077</v>
      </c>
      <c r="G49" s="76" t="s">
        <v>1080</v>
      </c>
      <c r="H49" s="76" t="s">
        <v>1081</v>
      </c>
      <c r="I49" s="77">
        <v>13098</v>
      </c>
      <c r="J49" s="68"/>
    </row>
    <row r="50" spans="1:10" ht="97.5" customHeight="1">
      <c r="A50" s="1"/>
      <c r="B50" s="38">
        <v>43</v>
      </c>
      <c r="C50" s="82">
        <v>43270</v>
      </c>
      <c r="D50" s="76" t="s">
        <v>976</v>
      </c>
      <c r="E50" s="84" t="s">
        <v>1019</v>
      </c>
      <c r="F50" s="76" t="s">
        <v>1020</v>
      </c>
      <c r="G50" s="76" t="s">
        <v>1082</v>
      </c>
      <c r="H50" s="76" t="s">
        <v>1083</v>
      </c>
      <c r="I50" s="77">
        <v>32074.8</v>
      </c>
      <c r="J50" s="68"/>
    </row>
    <row r="51" spans="1:10" ht="119.25" customHeight="1">
      <c r="A51" s="1"/>
      <c r="B51" s="38">
        <v>44</v>
      </c>
      <c r="C51" s="82">
        <v>43277</v>
      </c>
      <c r="D51" s="76" t="s">
        <v>976</v>
      </c>
      <c r="E51" s="84" t="s">
        <v>1019</v>
      </c>
      <c r="F51" s="76" t="s">
        <v>1077</v>
      </c>
      <c r="G51" s="76" t="s">
        <v>1084</v>
      </c>
      <c r="H51" s="76" t="s">
        <v>1085</v>
      </c>
      <c r="I51" s="77">
        <v>23576.4</v>
      </c>
      <c r="J51" s="68"/>
    </row>
    <row r="52" spans="1:10" ht="86.25" customHeight="1">
      <c r="A52" s="1"/>
      <c r="B52" s="38">
        <v>45</v>
      </c>
      <c r="C52" s="82">
        <v>43276</v>
      </c>
      <c r="D52" s="76" t="s">
        <v>976</v>
      </c>
      <c r="E52" s="84" t="s">
        <v>1086</v>
      </c>
      <c r="F52" s="76" t="s">
        <v>1087</v>
      </c>
      <c r="G52" s="76" t="s">
        <v>1088</v>
      </c>
      <c r="H52" s="76" t="s">
        <v>1089</v>
      </c>
      <c r="I52" s="77">
        <v>800</v>
      </c>
      <c r="J52" s="68"/>
    </row>
    <row r="53" spans="1:10" ht="92.25" customHeight="1">
      <c r="A53" s="1"/>
      <c r="B53" s="38">
        <v>46</v>
      </c>
      <c r="C53" s="82">
        <v>43271</v>
      </c>
      <c r="D53" s="76" t="s">
        <v>976</v>
      </c>
      <c r="E53" s="84" t="s">
        <v>1090</v>
      </c>
      <c r="F53" s="86" t="s">
        <v>1091</v>
      </c>
      <c r="G53" s="76" t="s">
        <v>1092</v>
      </c>
      <c r="H53" s="76" t="s">
        <v>1093</v>
      </c>
      <c r="I53" s="77">
        <v>413</v>
      </c>
      <c r="J53" s="68"/>
    </row>
    <row r="54" spans="1:10" ht="48">
      <c r="A54" s="1"/>
      <c r="B54" s="38">
        <v>47</v>
      </c>
      <c r="C54" s="82">
        <v>43271</v>
      </c>
      <c r="D54" s="76" t="s">
        <v>976</v>
      </c>
      <c r="E54" s="84" t="s">
        <v>1094</v>
      </c>
      <c r="F54" s="76" t="s">
        <v>1095</v>
      </c>
      <c r="G54" s="76" t="s">
        <v>1096</v>
      </c>
      <c r="H54" s="76" t="s">
        <v>1097</v>
      </c>
      <c r="I54" s="77">
        <v>32568</v>
      </c>
      <c r="J54" s="68"/>
    </row>
    <row r="55" spans="1:10" ht="80.25" customHeight="1">
      <c r="A55" s="1"/>
      <c r="B55" s="38">
        <v>48</v>
      </c>
      <c r="C55" s="82">
        <v>43277</v>
      </c>
      <c r="D55" s="76" t="s">
        <v>976</v>
      </c>
      <c r="E55" s="84" t="s">
        <v>1019</v>
      </c>
      <c r="F55" s="76" t="s">
        <v>1077</v>
      </c>
      <c r="G55" s="76" t="s">
        <v>1098</v>
      </c>
      <c r="H55" s="76" t="s">
        <v>1099</v>
      </c>
      <c r="I55" s="77">
        <v>26134</v>
      </c>
      <c r="J55" s="68"/>
    </row>
    <row r="56" spans="1:10" ht="68.25" customHeight="1">
      <c r="A56" s="1"/>
      <c r="B56" s="38">
        <v>49</v>
      </c>
      <c r="C56" s="82">
        <v>43273</v>
      </c>
      <c r="D56" s="76" t="s">
        <v>976</v>
      </c>
      <c r="E56" s="84" t="s">
        <v>1019</v>
      </c>
      <c r="F56" s="76" t="s">
        <v>1100</v>
      </c>
      <c r="G56" s="76" t="s">
        <v>1101</v>
      </c>
      <c r="H56" s="76" t="s">
        <v>1102</v>
      </c>
      <c r="I56" s="77">
        <v>31956.76</v>
      </c>
      <c r="J56" s="68"/>
    </row>
    <row r="57" spans="1:10" ht="84.75" customHeight="1">
      <c r="A57" s="1"/>
      <c r="B57" s="38">
        <v>50</v>
      </c>
      <c r="C57" s="82">
        <v>43273</v>
      </c>
      <c r="D57" s="76" t="s">
        <v>976</v>
      </c>
      <c r="E57" s="84" t="s">
        <v>1019</v>
      </c>
      <c r="F57" s="76" t="s">
        <v>590</v>
      </c>
      <c r="G57" s="76" t="s">
        <v>1103</v>
      </c>
      <c r="H57" s="76" t="s">
        <v>1104</v>
      </c>
      <c r="I57" s="77">
        <v>32826.42</v>
      </c>
      <c r="J57" s="68"/>
    </row>
    <row r="58" spans="1:10" ht="78" customHeight="1">
      <c r="A58" s="1"/>
      <c r="B58" s="38">
        <v>51</v>
      </c>
      <c r="C58" s="82">
        <v>43279</v>
      </c>
      <c r="D58" s="76" t="s">
        <v>976</v>
      </c>
      <c r="E58" s="84" t="s">
        <v>1052</v>
      </c>
      <c r="F58" s="76" t="s">
        <v>1105</v>
      </c>
      <c r="G58" s="76" t="s">
        <v>1106</v>
      </c>
      <c r="H58" s="76" t="s">
        <v>1107</v>
      </c>
      <c r="I58" s="77">
        <v>2000</v>
      </c>
      <c r="J58" s="68"/>
    </row>
    <row r="59" spans="1:10" ht="67.5" customHeight="1">
      <c r="A59" s="1"/>
      <c r="B59" s="38">
        <v>52</v>
      </c>
      <c r="C59" s="82">
        <v>43276</v>
      </c>
      <c r="D59" s="76" t="s">
        <v>976</v>
      </c>
      <c r="E59" s="84" t="s">
        <v>1062</v>
      </c>
      <c r="F59" s="76" t="s">
        <v>1108</v>
      </c>
      <c r="G59" s="76" t="s">
        <v>1109</v>
      </c>
      <c r="H59" s="76" t="s">
        <v>1110</v>
      </c>
      <c r="I59" s="77">
        <v>30208</v>
      </c>
      <c r="J59" s="68"/>
    </row>
    <row r="60" spans="1:10" ht="57.75" customHeight="1">
      <c r="A60" s="1"/>
      <c r="B60" s="38">
        <v>53</v>
      </c>
      <c r="C60" s="82">
        <v>43277</v>
      </c>
      <c r="D60" s="76" t="s">
        <v>976</v>
      </c>
      <c r="E60" s="84" t="s">
        <v>1111</v>
      </c>
      <c r="F60" s="85" t="s">
        <v>1112</v>
      </c>
      <c r="G60" s="76" t="s">
        <v>1113</v>
      </c>
      <c r="H60" s="85" t="s">
        <v>1114</v>
      </c>
      <c r="I60" s="77">
        <v>5606.28</v>
      </c>
      <c r="J60" s="68"/>
    </row>
    <row r="61" spans="1:10" ht="57.75" customHeight="1">
      <c r="A61" s="1"/>
      <c r="B61" s="38">
        <v>54</v>
      </c>
      <c r="C61" s="82">
        <v>43276</v>
      </c>
      <c r="D61" s="76" t="s">
        <v>976</v>
      </c>
      <c r="E61" s="84" t="s">
        <v>1086</v>
      </c>
      <c r="F61" s="85" t="s">
        <v>1115</v>
      </c>
      <c r="G61" s="76" t="s">
        <v>1116</v>
      </c>
      <c r="H61" s="85" t="s">
        <v>1117</v>
      </c>
      <c r="I61" s="77">
        <v>180</v>
      </c>
      <c r="J61" s="68"/>
    </row>
    <row r="62" spans="1:10" ht="57" customHeight="1">
      <c r="A62" s="1"/>
      <c r="B62" s="38">
        <v>55</v>
      </c>
      <c r="C62" s="82">
        <v>43279</v>
      </c>
      <c r="D62" s="76" t="s">
        <v>976</v>
      </c>
      <c r="E62" s="85" t="s">
        <v>1118</v>
      </c>
      <c r="F62" s="85" t="s">
        <v>1119</v>
      </c>
      <c r="G62" s="76" t="s">
        <v>1120</v>
      </c>
      <c r="H62" s="76" t="s">
        <v>1121</v>
      </c>
      <c r="I62" s="77">
        <v>2650</v>
      </c>
      <c r="J62" s="68"/>
    </row>
    <row r="63" spans="1:10" ht="57" customHeight="1">
      <c r="A63" s="1"/>
      <c r="B63" s="38">
        <v>56</v>
      </c>
      <c r="C63" s="82">
        <v>43277</v>
      </c>
      <c r="D63" s="76" t="s">
        <v>976</v>
      </c>
      <c r="E63" s="85" t="s">
        <v>1030</v>
      </c>
      <c r="F63" s="76" t="s">
        <v>562</v>
      </c>
      <c r="G63" s="76" t="s">
        <v>1122</v>
      </c>
      <c r="H63" s="76" t="s">
        <v>1123</v>
      </c>
      <c r="I63" s="77">
        <v>533</v>
      </c>
      <c r="J63" s="68"/>
    </row>
    <row r="64" spans="1:10" ht="68.25" customHeight="1">
      <c r="A64" s="1"/>
      <c r="B64" s="38">
        <v>57</v>
      </c>
      <c r="C64" s="82">
        <v>43277</v>
      </c>
      <c r="D64" s="76" t="s">
        <v>976</v>
      </c>
      <c r="E64" s="85" t="s">
        <v>1030</v>
      </c>
      <c r="F64" s="76" t="s">
        <v>562</v>
      </c>
      <c r="G64" s="76" t="s">
        <v>1124</v>
      </c>
      <c r="H64" s="76" t="s">
        <v>1125</v>
      </c>
      <c r="I64" s="77">
        <v>1382.5</v>
      </c>
      <c r="J64" s="68"/>
    </row>
  </sheetData>
  <sheetProtection/>
  <mergeCells count="11">
    <mergeCell ref="J6:J7"/>
    <mergeCell ref="B2:J2"/>
    <mergeCell ref="D4:H4"/>
    <mergeCell ref="B6:B7"/>
    <mergeCell ref="C6:C7"/>
    <mergeCell ref="D6:D7"/>
    <mergeCell ref="E6:E7"/>
    <mergeCell ref="F6:F7"/>
    <mergeCell ref="G6:G7"/>
    <mergeCell ref="H6:H7"/>
    <mergeCell ref="I6:I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cp:lastPrinted>2018-04-18T15:53:10Z</cp:lastPrinted>
  <dcterms:created xsi:type="dcterms:W3CDTF">2013-03-02T00:49:18Z</dcterms:created>
  <dcterms:modified xsi:type="dcterms:W3CDTF">2018-07-20T13:49:51Z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