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tabRatio="759" activeTab="0"/>
  </bookViews>
  <sheets>
    <sheet name="F8" sheetId="1" r:id="rId1"/>
  </sheets>
  <definedNames/>
  <calcPr fullCalcOnLoad="1"/>
</workbook>
</file>

<file path=xl/sharedStrings.xml><?xml version="1.0" encoding="utf-8"?>
<sst xmlns="http://schemas.openxmlformats.org/spreadsheetml/2006/main" count="144" uniqueCount="79">
  <si>
    <t>N°</t>
  </si>
  <si>
    <t>Empresa</t>
  </si>
  <si>
    <t>Periodo</t>
  </si>
  <si>
    <t>Nombre del Proveedor o Contratista</t>
  </si>
  <si>
    <t>RUC del Proveedor o Contratista</t>
  </si>
  <si>
    <t>ORDENES DE COMPRA Y SERVICIOS EMITIDAS</t>
  </si>
  <si>
    <t>Monto de la orden S/.</t>
  </si>
  <si>
    <t>Nro. de la Orden de Compra o Servicio</t>
  </si>
  <si>
    <t>Descripción de la contratación</t>
  </si>
  <si>
    <t>Lugar de compra o prestación de servicios</t>
  </si>
  <si>
    <t>Otra información relevante</t>
  </si>
  <si>
    <t>FORMATO 8</t>
  </si>
  <si>
    <t>CORPAC S.A.</t>
  </si>
  <si>
    <t>Monto en USS</t>
  </si>
  <si>
    <t>LIMA</t>
  </si>
  <si>
    <t>SOLES</t>
  </si>
  <si>
    <t>AIR PRODUCTS PERU SA</t>
  </si>
  <si>
    <t>INVERSIONES ANCONA SAC</t>
  </si>
  <si>
    <t>CONQUISTADORES REAL SERVICE SA</t>
  </si>
  <si>
    <t>SERVICIOS MEDICOS EL TREBOL SAC</t>
  </si>
  <si>
    <t>PROTECCION Y RESGUARDO SA</t>
  </si>
  <si>
    <t>BOINAS DORADAS S.A.C.</t>
  </si>
  <si>
    <t>INVERSIONES CAMHARO SAC</t>
  </si>
  <si>
    <t>ADQUISICION GAS DE HELIO</t>
  </si>
  <si>
    <t>SERVIDOR RACK CON PROCESADOR DE 14 NUCLEOS, 2.0 GHZ, MEMORIA RAM 64 GB, 2 RU</t>
  </si>
  <si>
    <t>AGUA DE MESA SIN GAS EN BIDON X 20L</t>
  </si>
  <si>
    <t>EQUIPO FIREWALL DE SEGURIDAD PARA PARED</t>
  </si>
  <si>
    <t>IMPERIA SOLUCIONES TECNOLOGICAS SAC</t>
  </si>
  <si>
    <t>PANEL LED PARA EMPOTRAR DE 60 CM X 60 CM</t>
  </si>
  <si>
    <t>G Y G ILUMINACION INDUSTRIAL EIRL</t>
  </si>
  <si>
    <t>JAULA PROTECTORA DE SENSOR DE VELOCIDAD Y DIRECCION DE VIENTO</t>
  </si>
  <si>
    <t>ROJO ELECTRONICS EIRL</t>
  </si>
  <si>
    <t>DISPOSITIVO SERVIDOR DE 2 PUERTOS SERIAL</t>
  </si>
  <si>
    <t>TECHVALUE SA</t>
  </si>
  <si>
    <t>LLANTA PARA CUATRIMOTOS</t>
  </si>
  <si>
    <t>GRUPO PANA S.A.</t>
  </si>
  <si>
    <t>ALFOMBRA DE TRANSITO</t>
  </si>
  <si>
    <t>ALFOMBRAS VARA EIRL</t>
  </si>
  <si>
    <t>ALCOHOL GEL X 400 ML</t>
  </si>
  <si>
    <t>NAKARI MEDICAL EIRL</t>
  </si>
  <si>
    <t>TERMOMETRO INFRARROJO SIN CONTACTO DE 30° A 900°</t>
  </si>
  <si>
    <t>CORPORACION CHEMICALS SAC</t>
  </si>
  <si>
    <t>MASCARILLA DESCARTABLE CON 3 PLIEGUE</t>
  </si>
  <si>
    <t>NORDIC PHARMACEUTICAL COMPANY SAC</t>
  </si>
  <si>
    <t>SERVICIO DE CONSULTORIA DE SUPERVISION DE LA OBRA CONSTRUCCION DEL CERCO PERIMETRICO NUEVA ESTACION RADAR GAMBETTA AEROPUERTO DE JORGE CHAVEZ</t>
  </si>
  <si>
    <t>LINARES INGENIEROS CONSULTORES SAC</t>
  </si>
  <si>
    <t>CONTRATACION ASESOR LEGAL EXTERNO QUE ELABORE EL NUEVO REGIMEN DE PODERES DE CORPAC SA</t>
  </si>
  <si>
    <t>RAMOS BARCO SHARON MARIEL</t>
  </si>
  <si>
    <t>SERVICIO DE MANTENIMIENTO CORRECTIVO DEL SISTEMA CONTRA INCENDIOS DEL NUEVO CENTRO DE CONTROL DE TRANSITO AEREO</t>
  </si>
  <si>
    <t>PROYECTOS ESPECIALES COLORADO SRL</t>
  </si>
  <si>
    <t>SERVICIO SUMINISTRO E INSTALACION DE MAMPARA DE CRISTAL TEMPLADO EN LA OFICINA DE LA GERENCIA DE TECNOLOGIA DE INFORMACION Y COMUNICACIONES</t>
  </si>
  <si>
    <t>INVERSIONES GENERALES EMANSA EIRL</t>
  </si>
  <si>
    <t xml:space="preserve">CONTRATACION DE UNA FIRMA AUDITORA PARA VERIFICAR INFORMACION DE LAP TUUA ATERRIZAJE Y DESPEGUE </t>
  </si>
  <si>
    <t>AUDITORES NOLES MONTEBLANCO &amp; ASOC SAC</t>
  </si>
  <si>
    <t>SERVICIO RETIRO DEL MEDIDOR ELECTRONICO CON SUMINISTRO N° 1240300 DE LA ESTACION ASIA POR LA EMPRESA LUZ DEL SUR</t>
  </si>
  <si>
    <t>LUZ DEL SUR S.A.A</t>
  </si>
  <si>
    <t>CONTRATACION DE UN PROFESIONAL QUE BRINDA EL SERVICIO DE APOYO AL AREA DE PLANES Y PROYECTOS CORPAC SA</t>
  </si>
  <si>
    <t>SANDOVAL HUASASQUICHE SOFIA NOEMI</t>
  </si>
  <si>
    <t>SERVICIO SUMINISTRO E INSTALACION DE PORCELANATO EN PISO DE OFICINA DE PLANEAMIENTO DE VUELO Y PUBLICACIONES AERONAUTICAS</t>
  </si>
  <si>
    <t>DISEÑOS 5V SAC</t>
  </si>
  <si>
    <t>CONFECCION Y SUMINISTRO DE SELLOS AUTOMATICOS Y CONSUMIBLES PARA USO DE LAS DEPENDENCIAS DE CORPAC SA</t>
  </si>
  <si>
    <t>FINA STAMP PERU SAC</t>
  </si>
  <si>
    <t>SERVICIO DE CONTRATACION DE UNA PERSONA NATURAL Y/O JURIDICA ESPECIALIZADA EN AERODROMOS PARA LA GERENCIA DE GSGSO</t>
  </si>
  <si>
    <t>LUQUE HIDALGO CARLOS JESUS</t>
  </si>
  <si>
    <t>CONTRATACION DE UN (01) PROFESIONAL EN DERECHO PARA APOYO LEGAL EN LA GERENCIA DE ASUNTOS JURIDICOS Y SECRETARIA DEL DIRECTORIO</t>
  </si>
  <si>
    <t>PEREZ DONGO DANIELLA ALEJANDRA</t>
  </si>
  <si>
    <t>092-5169</t>
  </si>
  <si>
    <t>ILO</t>
  </si>
  <si>
    <t>SERVICIO HABILITACION DE TERMINAL DE PASAJEROS PROVISIONAL DEL AEROPUERTO DE MOQUEGUA</t>
  </si>
  <si>
    <t>SIGMA CONSULTORIA Y CONSTRUCCION SAC</t>
  </si>
  <si>
    <t>CONTRATACION DE UN (01) ABOGADO ESPECIALISTA EN CONTRATACIONES PUBLICAS (EJECUCION CONTRACTUAL)</t>
  </si>
  <si>
    <t>VALENCIA CAHUAYA WENDY HELEN</t>
  </si>
  <si>
    <t>SERVICIO DE TELEFONIA FIJA</t>
  </si>
  <si>
    <t>TELEFONICA DEL PERU S.A.A.</t>
  </si>
  <si>
    <t>SERVICIO DE APOYO ADMINISTRATIVO PARA EL AREA DE CONTRATOS DE LA GERENCIA DE LOGISTICA</t>
  </si>
  <si>
    <t>MARIA ALEJANDRA PISCOYA</t>
  </si>
  <si>
    <t>SERVICIO ACCESO REMOTO</t>
  </si>
  <si>
    <t>AIS INVERSIONES PALO ALTO II SAC</t>
  </si>
  <si>
    <t>I TRIM 2020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</si>
</sst>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33" borderId="0" xfId="64" applyFont="1" applyFill="1" applyBorder="1" applyAlignment="1">
      <alignment horizontal="center" vertical="center"/>
      <protection/>
    </xf>
    <xf numFmtId="0" fontId="2" fillId="33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4" fontId="38" fillId="33" borderId="10" xfId="0" applyNumberFormat="1" applyFont="1" applyFill="1" applyBorder="1" applyAlignment="1">
      <alignment horizontal="right" vertical="center"/>
    </xf>
    <xf numFmtId="0" fontId="38" fillId="33" borderId="10" xfId="0" applyFont="1" applyFill="1" applyBorder="1" applyAlignment="1">
      <alignment vertical="center"/>
    </xf>
    <xf numFmtId="0" fontId="38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64" applyFont="1" applyFill="1" applyBorder="1" applyAlignment="1">
      <alignment horizontal="center" vertical="center"/>
      <protection/>
    </xf>
    <xf numFmtId="2" fontId="2" fillId="34" borderId="11" xfId="64" applyNumberFormat="1" applyFont="1" applyFill="1" applyBorder="1" applyAlignment="1">
      <alignment horizontal="center" vertical="center" wrapText="1"/>
      <protection/>
    </xf>
    <xf numFmtId="2" fontId="2" fillId="34" borderId="12" xfId="64" applyNumberFormat="1" applyFont="1" applyFill="1" applyBorder="1" applyAlignment="1">
      <alignment horizontal="center" vertical="center" wrapText="1"/>
      <protection/>
    </xf>
    <xf numFmtId="2" fontId="2" fillId="34" borderId="10" xfId="64" applyNumberFormat="1" applyFont="1" applyFill="1" applyBorder="1" applyAlignment="1">
      <alignment horizontal="center" vertical="center" wrapText="1"/>
      <protection/>
    </xf>
    <xf numFmtId="0" fontId="0" fillId="0" borderId="0" xfId="64" applyAlignment="1">
      <alignment vertical="center"/>
      <protection/>
    </xf>
    <xf numFmtId="0" fontId="2" fillId="33" borderId="0" xfId="0" applyFont="1" applyFill="1" applyAlignment="1">
      <alignment horizontal="right" vertical="center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 quotePrefix="1">
      <alignment horizontal="right" vertical="center"/>
    </xf>
    <xf numFmtId="0" fontId="0" fillId="33" borderId="10" xfId="0" applyFill="1" applyBorder="1" applyAlignment="1">
      <alignment vertical="center"/>
    </xf>
    <xf numFmtId="4" fontId="0" fillId="33" borderId="10" xfId="0" applyNumberFormat="1" applyFill="1" applyBorder="1" applyAlignment="1" quotePrefix="1">
      <alignment vertical="center"/>
    </xf>
    <xf numFmtId="0" fontId="2" fillId="33" borderId="10" xfId="64" applyFont="1" applyFill="1" applyBorder="1" applyAlignment="1">
      <alignment horizontal="center" vertical="center"/>
      <protection/>
    </xf>
    <xf numFmtId="0" fontId="3" fillId="0" borderId="0" xfId="64" applyFont="1" applyAlignment="1">
      <alignment horizontal="center" vertic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38"/>
  <sheetViews>
    <sheetView showGridLines="0" tabSelected="1" zoomScale="90" zoomScaleNormal="90" zoomScalePageLayoutView="0" workbookViewId="0" topLeftCell="A1">
      <selection activeCell="H4" sqref="H4"/>
    </sheetView>
  </sheetViews>
  <sheetFormatPr defaultColWidth="11.421875" defaultRowHeight="12.75"/>
  <cols>
    <col min="1" max="1" width="4.00390625" style="14" customWidth="1"/>
    <col min="2" max="2" width="9.8515625" style="4" customWidth="1"/>
    <col min="3" max="4" width="20.57421875" style="14" customWidth="1"/>
    <col min="5" max="5" width="31.421875" style="14" customWidth="1"/>
    <col min="6" max="6" width="25.7109375" style="14" customWidth="1"/>
    <col min="7" max="7" width="42.57421875" style="14" customWidth="1"/>
    <col min="8" max="8" width="19.7109375" style="14" customWidth="1"/>
    <col min="9" max="9" width="21.57421875" style="14" customWidth="1"/>
    <col min="10" max="10" width="16.57421875" style="14" customWidth="1"/>
    <col min="11" max="254" width="11.421875" style="14" customWidth="1"/>
    <col min="255" max="255" width="4.00390625" style="14" customWidth="1"/>
    <col min="256" max="16384" width="11.421875" style="14" customWidth="1"/>
  </cols>
  <sheetData>
    <row r="1" ht="12.75">
      <c r="I1" s="15" t="s">
        <v>11</v>
      </c>
    </row>
    <row r="2" spans="2:8" ht="15.75">
      <c r="B2" s="21" t="s">
        <v>5</v>
      </c>
      <c r="C2" s="21"/>
      <c r="D2" s="21"/>
      <c r="E2" s="21"/>
      <c r="F2" s="21"/>
      <c r="G2" s="21"/>
      <c r="H2" s="21"/>
    </row>
    <row r="4" spans="2:8" ht="12.75">
      <c r="B4" s="1" t="s">
        <v>1</v>
      </c>
      <c r="C4" s="20" t="s">
        <v>12</v>
      </c>
      <c r="D4" s="20"/>
      <c r="E4" s="20"/>
      <c r="F4" s="20"/>
      <c r="G4" s="2" t="s">
        <v>2</v>
      </c>
      <c r="H4" s="10" t="s">
        <v>78</v>
      </c>
    </row>
    <row r="6" spans="2:10" ht="42.75" customHeight="1">
      <c r="B6" s="11" t="s">
        <v>0</v>
      </c>
      <c r="C6" s="13" t="s">
        <v>7</v>
      </c>
      <c r="D6" s="12" t="s">
        <v>9</v>
      </c>
      <c r="E6" s="12" t="s">
        <v>8</v>
      </c>
      <c r="F6" s="12" t="s">
        <v>4</v>
      </c>
      <c r="G6" s="12" t="s">
        <v>3</v>
      </c>
      <c r="H6" s="13" t="s">
        <v>6</v>
      </c>
      <c r="I6" s="13" t="s">
        <v>13</v>
      </c>
      <c r="J6" s="13" t="s">
        <v>10</v>
      </c>
    </row>
    <row r="7" spans="2:10" ht="39.75" customHeight="1">
      <c r="B7" s="3">
        <v>1</v>
      </c>
      <c r="C7" s="5">
        <v>223611</v>
      </c>
      <c r="D7" s="6" t="s">
        <v>14</v>
      </c>
      <c r="E7" s="16" t="s">
        <v>23</v>
      </c>
      <c r="F7" s="17">
        <v>20382072023</v>
      </c>
      <c r="G7" s="18" t="s">
        <v>16</v>
      </c>
      <c r="H7" s="19">
        <v>93456</v>
      </c>
      <c r="I7" s="7" t="s">
        <v>15</v>
      </c>
      <c r="J7" s="8"/>
    </row>
    <row r="8" spans="2:10" ht="57" customHeight="1">
      <c r="B8" s="3">
        <f>B7+1</f>
        <v>2</v>
      </c>
      <c r="C8" s="5">
        <v>223570</v>
      </c>
      <c r="D8" s="6" t="s">
        <v>14</v>
      </c>
      <c r="E8" s="16" t="s">
        <v>24</v>
      </c>
      <c r="F8" s="17">
        <v>20167795120</v>
      </c>
      <c r="G8" s="18" t="s">
        <v>17</v>
      </c>
      <c r="H8" s="19">
        <v>393500</v>
      </c>
      <c r="I8" s="7" t="s">
        <v>15</v>
      </c>
      <c r="J8" s="8"/>
    </row>
    <row r="9" spans="2:10" ht="43.5" customHeight="1">
      <c r="B9" s="3">
        <f aca="true" t="shared" si="0" ref="B9:B38">B8+1</f>
        <v>3</v>
      </c>
      <c r="C9" s="9">
        <v>223811</v>
      </c>
      <c r="D9" s="6" t="s">
        <v>14</v>
      </c>
      <c r="E9" s="16" t="s">
        <v>25</v>
      </c>
      <c r="F9" s="17">
        <v>20340549750</v>
      </c>
      <c r="G9" s="18" t="s">
        <v>18</v>
      </c>
      <c r="H9" s="19">
        <v>427863.6</v>
      </c>
      <c r="I9" s="7" t="s">
        <v>15</v>
      </c>
      <c r="J9" s="8"/>
    </row>
    <row r="10" spans="2:10" ht="33.75" customHeight="1">
      <c r="B10" s="3">
        <f t="shared" si="0"/>
        <v>4</v>
      </c>
      <c r="C10" s="5">
        <v>223662</v>
      </c>
      <c r="D10" s="6" t="s">
        <v>14</v>
      </c>
      <c r="E10" s="16" t="s">
        <v>19</v>
      </c>
      <c r="F10" s="17">
        <v>20138515142</v>
      </c>
      <c r="G10" s="18" t="s">
        <v>19</v>
      </c>
      <c r="H10" s="19">
        <v>438124.5</v>
      </c>
      <c r="I10" s="7" t="s">
        <v>15</v>
      </c>
      <c r="J10" s="8"/>
    </row>
    <row r="11" spans="2:10" ht="36" customHeight="1">
      <c r="B11" s="3">
        <f t="shared" si="0"/>
        <v>5</v>
      </c>
      <c r="C11" s="5">
        <v>223564</v>
      </c>
      <c r="D11" s="6" t="s">
        <v>14</v>
      </c>
      <c r="E11" s="16" t="s">
        <v>20</v>
      </c>
      <c r="F11" s="17">
        <v>20100717124</v>
      </c>
      <c r="G11" s="18" t="s">
        <v>20</v>
      </c>
      <c r="H11" s="19">
        <v>307047.52</v>
      </c>
      <c r="I11" s="7" t="s">
        <v>15</v>
      </c>
      <c r="J11" s="8"/>
    </row>
    <row r="12" spans="2:10" ht="31.5" customHeight="1">
      <c r="B12" s="3">
        <f t="shared" si="0"/>
        <v>6</v>
      </c>
      <c r="C12" s="5">
        <v>223558</v>
      </c>
      <c r="D12" s="6" t="s">
        <v>14</v>
      </c>
      <c r="E12" s="16" t="s">
        <v>21</v>
      </c>
      <c r="F12" s="17">
        <v>20566047234</v>
      </c>
      <c r="G12" s="18" t="s">
        <v>21</v>
      </c>
      <c r="H12" s="19">
        <v>936189.31</v>
      </c>
      <c r="I12" s="7" t="s">
        <v>15</v>
      </c>
      <c r="J12" s="8"/>
    </row>
    <row r="13" spans="2:10" ht="41.25" customHeight="1">
      <c r="B13" s="3">
        <f t="shared" si="0"/>
        <v>7</v>
      </c>
      <c r="C13" s="5">
        <v>223552</v>
      </c>
      <c r="D13" s="6" t="s">
        <v>14</v>
      </c>
      <c r="E13" s="16" t="s">
        <v>22</v>
      </c>
      <c r="F13" s="17">
        <v>20543060918</v>
      </c>
      <c r="G13" s="18" t="s">
        <v>22</v>
      </c>
      <c r="H13" s="19">
        <v>1074335.04</v>
      </c>
      <c r="I13" s="7" t="s">
        <v>15</v>
      </c>
      <c r="J13" s="8"/>
    </row>
    <row r="14" spans="2:10" ht="39" customHeight="1">
      <c r="B14" s="3">
        <f t="shared" si="0"/>
        <v>8</v>
      </c>
      <c r="C14" s="5">
        <v>223622</v>
      </c>
      <c r="D14" s="6" t="s">
        <v>14</v>
      </c>
      <c r="E14" s="16" t="s">
        <v>26</v>
      </c>
      <c r="F14" s="17">
        <v>20552075341</v>
      </c>
      <c r="G14" s="18" t="s">
        <v>27</v>
      </c>
      <c r="H14" s="19">
        <v>30000</v>
      </c>
      <c r="I14" s="7" t="s">
        <v>15</v>
      </c>
      <c r="J14" s="8"/>
    </row>
    <row r="15" spans="2:10" ht="25.5">
      <c r="B15" s="3">
        <f t="shared" si="0"/>
        <v>9</v>
      </c>
      <c r="C15" s="5">
        <v>223529</v>
      </c>
      <c r="D15" s="6" t="s">
        <v>14</v>
      </c>
      <c r="E15" s="16" t="s">
        <v>28</v>
      </c>
      <c r="F15" s="17">
        <v>20549487271</v>
      </c>
      <c r="G15" s="18" t="s">
        <v>29</v>
      </c>
      <c r="H15" s="19">
        <v>6774</v>
      </c>
      <c r="I15" s="7" t="s">
        <v>15</v>
      </c>
      <c r="J15" s="8"/>
    </row>
    <row r="16" spans="2:10" ht="38.25">
      <c r="B16" s="3">
        <f t="shared" si="0"/>
        <v>10</v>
      </c>
      <c r="C16" s="9">
        <v>223809</v>
      </c>
      <c r="D16" s="6" t="s">
        <v>14</v>
      </c>
      <c r="E16" s="16" t="s">
        <v>30</v>
      </c>
      <c r="F16" s="17">
        <v>20333224021</v>
      </c>
      <c r="G16" s="18" t="s">
        <v>31</v>
      </c>
      <c r="H16" s="19">
        <v>32880</v>
      </c>
      <c r="I16" s="7" t="s">
        <v>15</v>
      </c>
      <c r="J16" s="8"/>
    </row>
    <row r="17" spans="2:10" ht="25.5">
      <c r="B17" s="3">
        <f t="shared" si="0"/>
        <v>11</v>
      </c>
      <c r="C17" s="5">
        <v>223812</v>
      </c>
      <c r="D17" s="6" t="s">
        <v>14</v>
      </c>
      <c r="E17" s="16" t="s">
        <v>32</v>
      </c>
      <c r="F17" s="17">
        <v>20544634489</v>
      </c>
      <c r="G17" s="18" t="s">
        <v>33</v>
      </c>
      <c r="H17" s="19">
        <v>25647.3</v>
      </c>
      <c r="I17" s="7" t="s">
        <v>15</v>
      </c>
      <c r="J17" s="8"/>
    </row>
    <row r="18" spans="2:10" ht="21.75" customHeight="1">
      <c r="B18" s="3">
        <f t="shared" si="0"/>
        <v>12</v>
      </c>
      <c r="C18" s="5">
        <v>223527</v>
      </c>
      <c r="D18" s="6" t="s">
        <v>14</v>
      </c>
      <c r="E18" s="16" t="s">
        <v>34</v>
      </c>
      <c r="F18" s="17">
        <v>20100144922</v>
      </c>
      <c r="G18" s="18" t="s">
        <v>35</v>
      </c>
      <c r="H18" s="19">
        <v>23864.4</v>
      </c>
      <c r="I18" s="7" t="s">
        <v>15</v>
      </c>
      <c r="J18" s="8"/>
    </row>
    <row r="19" spans="2:10" ht="18.75" customHeight="1">
      <c r="B19" s="3">
        <f t="shared" si="0"/>
        <v>13</v>
      </c>
      <c r="C19" s="5">
        <v>223805</v>
      </c>
      <c r="D19" s="6" t="s">
        <v>14</v>
      </c>
      <c r="E19" s="16" t="s">
        <v>36</v>
      </c>
      <c r="F19" s="17">
        <v>20254702146</v>
      </c>
      <c r="G19" s="18" t="s">
        <v>37</v>
      </c>
      <c r="H19" s="19">
        <v>3542</v>
      </c>
      <c r="I19" s="7" t="s">
        <v>15</v>
      </c>
      <c r="J19" s="8"/>
    </row>
    <row r="20" spans="2:10" ht="23.25" customHeight="1">
      <c r="B20" s="3">
        <f t="shared" si="0"/>
        <v>14</v>
      </c>
      <c r="C20" s="5">
        <v>223851</v>
      </c>
      <c r="D20" s="6" t="s">
        <v>14</v>
      </c>
      <c r="E20" s="16" t="s">
        <v>38</v>
      </c>
      <c r="F20" s="17">
        <v>20602236553</v>
      </c>
      <c r="G20" s="18" t="s">
        <v>39</v>
      </c>
      <c r="H20" s="19">
        <v>6250</v>
      </c>
      <c r="I20" s="7" t="s">
        <v>15</v>
      </c>
      <c r="J20" s="8"/>
    </row>
    <row r="21" spans="2:10" ht="25.5">
      <c r="B21" s="3">
        <f t="shared" si="0"/>
        <v>15</v>
      </c>
      <c r="C21" s="5">
        <v>223885</v>
      </c>
      <c r="D21" s="6" t="s">
        <v>14</v>
      </c>
      <c r="E21" s="16" t="s">
        <v>40</v>
      </c>
      <c r="F21" s="17">
        <v>20601595436</v>
      </c>
      <c r="G21" s="18" t="s">
        <v>41</v>
      </c>
      <c r="H21" s="19">
        <v>750</v>
      </c>
      <c r="I21" s="7" t="s">
        <v>15</v>
      </c>
      <c r="J21" s="8"/>
    </row>
    <row r="22" spans="2:10" ht="25.5">
      <c r="B22" s="3">
        <f t="shared" si="0"/>
        <v>16</v>
      </c>
      <c r="C22" s="5">
        <v>223850</v>
      </c>
      <c r="D22" s="6" t="s">
        <v>14</v>
      </c>
      <c r="E22" s="16" t="s">
        <v>42</v>
      </c>
      <c r="F22" s="17">
        <v>20503794692</v>
      </c>
      <c r="G22" s="18" t="s">
        <v>43</v>
      </c>
      <c r="H22" s="19">
        <v>12800</v>
      </c>
      <c r="I22" s="7" t="s">
        <v>15</v>
      </c>
      <c r="J22" s="8"/>
    </row>
    <row r="23" spans="2:10" ht="89.25">
      <c r="B23" s="3">
        <f t="shared" si="0"/>
        <v>17</v>
      </c>
      <c r="C23" s="5">
        <v>223453</v>
      </c>
      <c r="D23" s="6" t="s">
        <v>14</v>
      </c>
      <c r="E23" s="16" t="s">
        <v>44</v>
      </c>
      <c r="F23" s="17">
        <v>20552158807</v>
      </c>
      <c r="G23" s="18" t="s">
        <v>45</v>
      </c>
      <c r="H23" s="19">
        <v>33000</v>
      </c>
      <c r="I23" s="7" t="s">
        <v>15</v>
      </c>
      <c r="J23" s="8"/>
    </row>
    <row r="24" spans="2:10" ht="51">
      <c r="B24" s="3">
        <f t="shared" si="0"/>
        <v>18</v>
      </c>
      <c r="C24" s="5">
        <v>223474</v>
      </c>
      <c r="D24" s="6" t="s">
        <v>14</v>
      </c>
      <c r="E24" s="16" t="s">
        <v>46</v>
      </c>
      <c r="F24" s="17">
        <v>10468597212</v>
      </c>
      <c r="G24" s="18" t="s">
        <v>47</v>
      </c>
      <c r="H24" s="19">
        <v>33000</v>
      </c>
      <c r="I24" s="7" t="s">
        <v>15</v>
      </c>
      <c r="J24" s="8"/>
    </row>
    <row r="25" spans="2:10" ht="63.75">
      <c r="B25" s="3">
        <f t="shared" si="0"/>
        <v>19</v>
      </c>
      <c r="C25" s="5">
        <v>223430</v>
      </c>
      <c r="D25" s="6" t="s">
        <v>14</v>
      </c>
      <c r="E25" s="16" t="s">
        <v>48</v>
      </c>
      <c r="F25" s="17">
        <v>20553937702</v>
      </c>
      <c r="G25" s="18" t="s">
        <v>49</v>
      </c>
      <c r="H25" s="19">
        <v>33000.05</v>
      </c>
      <c r="I25" s="7" t="s">
        <v>15</v>
      </c>
      <c r="J25" s="8"/>
    </row>
    <row r="26" spans="2:10" ht="76.5">
      <c r="B26" s="3">
        <f t="shared" si="0"/>
        <v>20</v>
      </c>
      <c r="C26" s="5">
        <v>223520</v>
      </c>
      <c r="D26" s="6" t="s">
        <v>14</v>
      </c>
      <c r="E26" s="16" t="s">
        <v>50</v>
      </c>
      <c r="F26" s="17">
        <v>20604083151</v>
      </c>
      <c r="G26" s="18" t="s">
        <v>51</v>
      </c>
      <c r="H26" s="19">
        <v>619.5</v>
      </c>
      <c r="I26" s="7" t="s">
        <v>15</v>
      </c>
      <c r="J26" s="8"/>
    </row>
    <row r="27" spans="2:10" ht="51">
      <c r="B27" s="3">
        <f t="shared" si="0"/>
        <v>21</v>
      </c>
      <c r="C27" s="5">
        <v>223488</v>
      </c>
      <c r="D27" s="6" t="s">
        <v>14</v>
      </c>
      <c r="E27" s="16" t="s">
        <v>52</v>
      </c>
      <c r="F27" s="17">
        <v>20518630033</v>
      </c>
      <c r="G27" s="18" t="s">
        <v>53</v>
      </c>
      <c r="H27" s="19">
        <v>31500</v>
      </c>
      <c r="I27" s="7" t="s">
        <v>15</v>
      </c>
      <c r="J27" s="8"/>
    </row>
    <row r="28" spans="2:10" ht="63.75">
      <c r="B28" s="3">
        <f t="shared" si="0"/>
        <v>22</v>
      </c>
      <c r="C28" s="5">
        <v>223455</v>
      </c>
      <c r="D28" s="6" t="s">
        <v>14</v>
      </c>
      <c r="E28" s="16" t="s">
        <v>54</v>
      </c>
      <c r="F28" s="17">
        <v>20331898008</v>
      </c>
      <c r="G28" s="18" t="s">
        <v>55</v>
      </c>
      <c r="H28" s="19">
        <v>1835.58</v>
      </c>
      <c r="I28" s="7" t="s">
        <v>15</v>
      </c>
      <c r="J28" s="8"/>
    </row>
    <row r="29" spans="2:10" ht="63.75">
      <c r="B29" s="3">
        <f t="shared" si="0"/>
        <v>23</v>
      </c>
      <c r="C29" s="5">
        <v>223451</v>
      </c>
      <c r="D29" s="6" t="s">
        <v>14</v>
      </c>
      <c r="E29" s="16" t="s">
        <v>56</v>
      </c>
      <c r="F29" s="17">
        <v>10752005236</v>
      </c>
      <c r="G29" s="18" t="s">
        <v>57</v>
      </c>
      <c r="H29" s="19">
        <v>31200</v>
      </c>
      <c r="I29" s="7" t="s">
        <v>15</v>
      </c>
      <c r="J29" s="8"/>
    </row>
    <row r="30" spans="2:10" ht="63.75">
      <c r="B30" s="3">
        <f t="shared" si="0"/>
        <v>24</v>
      </c>
      <c r="C30" s="5">
        <v>223582</v>
      </c>
      <c r="D30" s="6" t="s">
        <v>14</v>
      </c>
      <c r="E30" s="16" t="s">
        <v>58</v>
      </c>
      <c r="F30" s="17">
        <v>20522299015</v>
      </c>
      <c r="G30" s="18" t="s">
        <v>59</v>
      </c>
      <c r="H30" s="19">
        <v>16987.32</v>
      </c>
      <c r="I30" s="7" t="s">
        <v>15</v>
      </c>
      <c r="J30" s="8"/>
    </row>
    <row r="31" spans="2:10" ht="63.75">
      <c r="B31" s="3">
        <f t="shared" si="0"/>
        <v>25</v>
      </c>
      <c r="C31" s="5">
        <v>223494</v>
      </c>
      <c r="D31" s="6" t="s">
        <v>14</v>
      </c>
      <c r="E31" s="16" t="s">
        <v>60</v>
      </c>
      <c r="F31" s="17">
        <v>20600909208</v>
      </c>
      <c r="G31" s="18" t="s">
        <v>61</v>
      </c>
      <c r="H31" s="19">
        <v>10000</v>
      </c>
      <c r="I31" s="7" t="s">
        <v>15</v>
      </c>
      <c r="J31" s="8"/>
    </row>
    <row r="32" spans="2:10" ht="63.75">
      <c r="B32" s="3">
        <f t="shared" si="0"/>
        <v>26</v>
      </c>
      <c r="C32" s="5">
        <v>223610</v>
      </c>
      <c r="D32" s="6" t="s">
        <v>14</v>
      </c>
      <c r="E32" s="16" t="s">
        <v>62</v>
      </c>
      <c r="F32" s="17">
        <v>10108118071</v>
      </c>
      <c r="G32" s="18" t="s">
        <v>63</v>
      </c>
      <c r="H32" s="19">
        <v>34000</v>
      </c>
      <c r="I32" s="7" t="s">
        <v>15</v>
      </c>
      <c r="J32" s="8"/>
    </row>
    <row r="33" spans="2:10" ht="76.5">
      <c r="B33" s="3">
        <f t="shared" si="0"/>
        <v>27</v>
      </c>
      <c r="C33" s="5">
        <v>223489</v>
      </c>
      <c r="D33" s="6" t="s">
        <v>14</v>
      </c>
      <c r="E33" s="16" t="s">
        <v>64</v>
      </c>
      <c r="F33" s="17">
        <v>10412966053</v>
      </c>
      <c r="G33" s="18" t="s">
        <v>65</v>
      </c>
      <c r="H33" s="19">
        <v>24000</v>
      </c>
      <c r="I33" s="7" t="s">
        <v>15</v>
      </c>
      <c r="J33" s="8"/>
    </row>
    <row r="34" spans="2:10" ht="51">
      <c r="B34" s="3">
        <f t="shared" si="0"/>
        <v>28</v>
      </c>
      <c r="C34" s="5" t="s">
        <v>66</v>
      </c>
      <c r="D34" s="6" t="s">
        <v>67</v>
      </c>
      <c r="E34" s="16" t="s">
        <v>68</v>
      </c>
      <c r="F34" s="17">
        <v>20602358667</v>
      </c>
      <c r="G34" s="18" t="s">
        <v>69</v>
      </c>
      <c r="H34" s="19">
        <v>29052.14</v>
      </c>
      <c r="I34" s="7" t="s">
        <v>15</v>
      </c>
      <c r="J34" s="8"/>
    </row>
    <row r="35" spans="2:10" ht="51">
      <c r="B35" s="3">
        <f t="shared" si="0"/>
        <v>29</v>
      </c>
      <c r="C35" s="5">
        <v>223647</v>
      </c>
      <c r="D35" s="6" t="s">
        <v>14</v>
      </c>
      <c r="E35" s="16" t="s">
        <v>70</v>
      </c>
      <c r="F35" s="17">
        <v>10741668578</v>
      </c>
      <c r="G35" s="18" t="s">
        <v>71</v>
      </c>
      <c r="H35" s="19">
        <v>10000</v>
      </c>
      <c r="I35" s="7" t="s">
        <v>15</v>
      </c>
      <c r="J35" s="8"/>
    </row>
    <row r="36" spans="2:10" ht="36" customHeight="1">
      <c r="B36" s="3">
        <f t="shared" si="0"/>
        <v>30</v>
      </c>
      <c r="C36" s="5">
        <v>223507</v>
      </c>
      <c r="D36" s="6" t="s">
        <v>14</v>
      </c>
      <c r="E36" s="16" t="s">
        <v>72</v>
      </c>
      <c r="F36" s="17">
        <v>20100017491</v>
      </c>
      <c r="G36" s="18" t="s">
        <v>73</v>
      </c>
      <c r="H36" s="19">
        <v>44.6</v>
      </c>
      <c r="I36" s="7" t="s">
        <v>15</v>
      </c>
      <c r="J36" s="8"/>
    </row>
    <row r="37" spans="2:10" ht="51">
      <c r="B37" s="3">
        <f t="shared" si="0"/>
        <v>31</v>
      </c>
      <c r="C37" s="5">
        <v>223690</v>
      </c>
      <c r="D37" s="6" t="s">
        <v>14</v>
      </c>
      <c r="E37" s="16" t="s">
        <v>74</v>
      </c>
      <c r="F37" s="17">
        <v>10725579018</v>
      </c>
      <c r="G37" s="18" t="s">
        <v>75</v>
      </c>
      <c r="H37" s="19">
        <v>18000</v>
      </c>
      <c r="I37" s="7" t="s">
        <v>15</v>
      </c>
      <c r="J37" s="8"/>
    </row>
    <row r="38" spans="2:10" ht="39.75" customHeight="1">
      <c r="B38" s="3">
        <f t="shared" si="0"/>
        <v>32</v>
      </c>
      <c r="C38" s="5">
        <v>224018</v>
      </c>
      <c r="D38" s="6" t="s">
        <v>14</v>
      </c>
      <c r="E38" s="16" t="s">
        <v>76</v>
      </c>
      <c r="F38" s="17">
        <v>20602131549</v>
      </c>
      <c r="G38" s="18" t="s">
        <v>77</v>
      </c>
      <c r="H38" s="19">
        <v>21467.11</v>
      </c>
      <c r="I38" s="7" t="s">
        <v>15</v>
      </c>
      <c r="J38" s="8"/>
    </row>
  </sheetData>
  <sheetProtection/>
  <mergeCells count="2">
    <mergeCell ref="B2:H2"/>
    <mergeCell ref="C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2020-04-20T19:27:43Z</dcterms:modified>
  <cp:category/>
  <cp:version/>
  <cp:contentType/>
  <cp:contentStatus/>
</cp:coreProperties>
</file>