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2.xml" ContentType="application/vnd.openxmlformats-officedocument.drawing+xml"/>
  <Override PartName="/xl/worksheets/sheet20.xml" ContentType="application/vnd.openxmlformats-officedocument.spreadsheetml.worksheet+xml"/>
  <Override PartName="/xl/drawings/drawing3.xml" ContentType="application/vnd.openxmlformats-officedocument.drawing+xml"/>
  <Override PartName="/xl/worksheets/sheet2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759" firstSheet="9" activeTab="9"/>
  </bookViews>
  <sheets>
    <sheet name="Anexo 1" sheetId="1" state="hidden" r:id="rId1"/>
    <sheet name="Anexo 2" sheetId="2" state="hidden" r:id="rId2"/>
    <sheet name="F1" sheetId="3" state="hidden" r:id="rId3"/>
    <sheet name="F2" sheetId="4" state="hidden" r:id="rId4"/>
    <sheet name="F3" sheetId="5" state="hidden" r:id="rId5"/>
    <sheet name="F4" sheetId="6" state="hidden" r:id="rId6"/>
    <sheet name="F5" sheetId="7" state="hidden" r:id="rId7"/>
    <sheet name="F6" sheetId="8" state="hidden" r:id="rId8"/>
    <sheet name="F7" sheetId="9" state="hidden" r:id="rId9"/>
    <sheet name="F8" sheetId="10" r:id="rId10"/>
    <sheet name="F9" sheetId="11" state="hidden" r:id="rId11"/>
    <sheet name="F10" sheetId="12" state="hidden" r:id="rId12"/>
    <sheet name="F11" sheetId="13" state="hidden" r:id="rId13"/>
    <sheet name="F12" sheetId="14" state="hidden" r:id="rId14"/>
    <sheet name="F13" sheetId="15" state="hidden" r:id="rId15"/>
    <sheet name="F14" sheetId="16" state="hidden" r:id="rId16"/>
    <sheet name="F15" sheetId="17" state="hidden" r:id="rId17"/>
    <sheet name="F16" sheetId="18" state="hidden" r:id="rId18"/>
    <sheet name="F17" sheetId="19" state="hidden" r:id="rId19"/>
    <sheet name="F18" sheetId="20" state="hidden" r:id="rId20"/>
    <sheet name="F19" sheetId="21" state="hidden" r:id="rId21"/>
  </sheets>
  <definedNames>
    <definedName name="_xlnm.Print_Area" localSheetId="0">'Anexo 1'!$A$2:$F$67</definedName>
    <definedName name="_xlnm.Print_Area" localSheetId="1">'Anexo 2'!$A$2:$F$18</definedName>
    <definedName name="_xlnm.Print_Area" localSheetId="13">'F12'!$B$2:$H$69</definedName>
    <definedName name="_xlnm.Print_Titles" localSheetId="0">'Anexo 1'!$1:$3</definedName>
    <definedName name="_xlnm.Print_Titles" localSheetId="1">'Anexo 2'!$1:$3</definedName>
  </definedNames>
  <calcPr fullCalcOnLoad="1"/>
</workbook>
</file>

<file path=xl/comments1.xml><?xml version="1.0" encoding="utf-8"?>
<comments xmlns="http://schemas.openxmlformats.org/spreadsheetml/2006/main">
  <authors>
    <author>tvalera</author>
  </authors>
  <commentList>
    <comment ref="B25" authorId="0">
      <text>
        <r>
          <rPr>
            <sz val="9"/>
            <rFont val="Tahoma"/>
            <family val="2"/>
          </rPr>
          <t>Según los EE aquí se debe colocar que las empresas como mínimo deben publicar Visión, Misión, Objetivos y Estrategia.</t>
        </r>
      </text>
    </comment>
  </commentList>
</comments>
</file>

<file path=xl/sharedStrings.xml><?xml version="1.0" encoding="utf-8"?>
<sst xmlns="http://schemas.openxmlformats.org/spreadsheetml/2006/main" count="2537" uniqueCount="1229">
  <si>
    <t>Rubros</t>
  </si>
  <si>
    <t>Detalle</t>
  </si>
  <si>
    <t>I. Datos Generales.</t>
  </si>
  <si>
    <t>Trimestral</t>
  </si>
  <si>
    <t>Directorio</t>
  </si>
  <si>
    <t>Marco Legal</t>
  </si>
  <si>
    <t xml:space="preserve">Normas emitidas por la entidad </t>
  </si>
  <si>
    <t>II Planeamiento y Organizaciòn</t>
  </si>
  <si>
    <t xml:space="preserve">2.1 Instrumentos de Gestiòn </t>
  </si>
  <si>
    <t>Texto completo del ROF, indicando el N° del Acuerdo de Directorio de la empresa y fecha de aprobación</t>
  </si>
  <si>
    <t>Texto completo del MOF, indicando el N° del Acuerdo de Directorio de la empresa y fecha de aprobación</t>
  </si>
  <si>
    <t>b) Organigrama de la Entidad y sus dependencias si fuere el caso</t>
  </si>
  <si>
    <t xml:space="preserve">d) Manual de Clasificador de Cargos </t>
  </si>
  <si>
    <t>f) Manual de Procedimientos (MAPRO)</t>
  </si>
  <si>
    <t>h) Indicadores de Desempeño</t>
  </si>
  <si>
    <t>Publicar el diagrama con el N° de Acuerdo de Directorio de la empresa y fecha con el que fue aprobado.</t>
  </si>
  <si>
    <t xml:space="preserve">III Informaciòn Presupuestal </t>
  </si>
  <si>
    <t>Información de Presupuesto</t>
  </si>
  <si>
    <t>IV) Proyectos de Inversiòn Pùblica</t>
  </si>
  <si>
    <t xml:space="preserve">a) Marco presupuestal Inicial del Presupuesto de Ingresos y Gastos. </t>
  </si>
  <si>
    <t>Mensual</t>
  </si>
  <si>
    <t>Presupuesto de apertura en documento en PDF o Excel o Formato 4P (en cualquier caso deberá presentarse mensualizado).</t>
  </si>
  <si>
    <t xml:space="preserve">V) Participaciòn Ciudadana </t>
  </si>
  <si>
    <t>b) Modificaciones al Marco presupuestal del Presupuesto de Ingresos y Gastos.</t>
  </si>
  <si>
    <t>Presupuesto modificado en documento en PDF o Excel o Formato 4P (en cualquier caso deberá presentarse mensualizado). De no haber modificación a la fecha de actualización deberá indicarse.</t>
  </si>
  <si>
    <t>c) Ejecución presupuestal del Presupuesto de Ingresos y Gastos.</t>
  </si>
  <si>
    <t>Considerar de preferencia el formato 4P del sistema FONAFE web en PDF o excel.</t>
  </si>
  <si>
    <t>Considerar de preferencia los formatos 2P,3P y 5P del sistema FONAFE web en PDF o excel.</t>
  </si>
  <si>
    <t>Información sobre Deuda</t>
  </si>
  <si>
    <t>Nivel de deuda externa que a fin del mes anterior mantuvo la empresa.
Entidades acreedoras.
Nivel de principal adeudado.
Nivel de intereses adeudado.</t>
  </si>
  <si>
    <t>a) Listado de proyectos de inversión.</t>
  </si>
  <si>
    <t xml:space="preserve">VI) Informaciòn de personal  </t>
  </si>
  <si>
    <t>VII) Informaciòn de Contrataciones</t>
  </si>
  <si>
    <t>Deben precisar los siguientes puntos:
Nombre de la empresa o cooperativa.
Descripción de los servicios prestados.
Número de personas asignadas.
Monto mensual promedio de los últimos 6 meses.
Costo promedio por puesto contratado.
Monto total contratado.</t>
  </si>
  <si>
    <t xml:space="preserve">VIII) Actividades Oficiales </t>
  </si>
  <si>
    <t xml:space="preserve">a) Reporte de cumplimiento de los indicadores del Plan Operativo Institucional. </t>
  </si>
  <si>
    <t>b) Reporte de cumplimiento de los indicadores establecidos en el Plan Estratégico Institucional.</t>
  </si>
  <si>
    <t>Semestral</t>
  </si>
  <si>
    <t>b) Declaraciones Juradas</t>
  </si>
  <si>
    <t>c) Formato de Solicitud de Acceso a la Informaciòn Pùblica</t>
  </si>
  <si>
    <t>Anual</t>
  </si>
  <si>
    <t>IX) Registro de visitas en línea</t>
  </si>
  <si>
    <t>X) Informaciòn Adicional</t>
  </si>
  <si>
    <t>Período de Actualización</t>
  </si>
  <si>
    <t xml:space="preserve">Norma de Creación de la Entidad, Ley de Transparencia y Acceso a la Información Pùblica y Otros que crea conveniente la entidad </t>
  </si>
  <si>
    <t>Texto completo del clasificador de cargos, indicando N° del Acuerdo de Directorio de la empresa y fecha de aprobación.</t>
  </si>
  <si>
    <t>Texto completo del CAP, indicando N° del Acuerdo de Directorio de la empresa y fecha de aprobación.</t>
  </si>
  <si>
    <t>Texto completo del Manual de Procesos (MAPRO) indicando N° del Acuerdo de Directorio de la empresa y fecha de aprobación.</t>
  </si>
  <si>
    <r>
      <t>g) Texto Unico de Procedimientos Administrativos -</t>
    </r>
    <r>
      <rPr>
        <sz val="9"/>
        <color indexed="60"/>
        <rFont val="Arial"/>
        <family val="2"/>
      </rPr>
      <t xml:space="preserve"> </t>
    </r>
    <r>
      <rPr>
        <sz val="9"/>
        <rFont val="Arial"/>
        <family val="2"/>
      </rPr>
      <t>TUPA.</t>
    </r>
  </si>
  <si>
    <t>Texto completo del TUPA, indicando N° del Acuerdo de Directorio de la empresa y fecha de aprobación.</t>
  </si>
  <si>
    <t>b) Plan Estratégico del Sector al que pertenece la Empresa</t>
  </si>
  <si>
    <t xml:space="preserve">Resumen Ejecutivo de audiencias públicas </t>
  </si>
  <si>
    <t>Información de audiencias públicas en las que haya participado la entidad. Deberá presentar resumen ejecutivo que contenga lugar, fecha y hora de la audiencia o reunión, entidad organizadora, temas tratados, acuerdos y compromisos de la empresa.</t>
  </si>
  <si>
    <t>a) Unidad Orgánica responsable de las contrataciones y miembros de comités permanentes de contratación,</t>
  </si>
  <si>
    <t>c) Plan Anual de Adquisiciones y Contrataciones – PAAC.</t>
  </si>
  <si>
    <t>En el mismo formato presentado a la OSCE.</t>
  </si>
  <si>
    <t>b) Relación de procesos de selección y Miembros de comités de los procesos de selección</t>
  </si>
  <si>
    <t>a) Agenda del titular de la entidad</t>
  </si>
  <si>
    <t>d) Información de los saldos del Balance</t>
  </si>
  <si>
    <t>a) Polìticas Nacionales</t>
  </si>
  <si>
    <t>Principales normas generales que el Poder Ejecutivo establece para definir los mas importantes objetivos, orientaciones y contenidos que apliquen para las empresas del Estado.</t>
  </si>
  <si>
    <t>Información financiera</t>
  </si>
  <si>
    <t>d) Informes de auditoría</t>
  </si>
  <si>
    <t>a) Comunicados y/o hechos de Importancia.</t>
  </si>
  <si>
    <t>Diaria</t>
  </si>
  <si>
    <t>Información de contrataciones públicas</t>
  </si>
  <si>
    <t>Documentos de los auditores externos en PDF.</t>
  </si>
  <si>
    <t>Información adicional</t>
  </si>
  <si>
    <t>d) Glosario explicativo</t>
  </si>
  <si>
    <t>LOGO Y NOMBRE DE LA EMPRESA</t>
  </si>
  <si>
    <t xml:space="preserve">SOLICITUD DE ACCESO A LA
INFORMACIÓN PÚBLICA </t>
  </si>
  <si>
    <t>I</t>
  </si>
  <si>
    <t>Datos del solicitante:</t>
  </si>
  <si>
    <t>Si es persona jurídica:</t>
  </si>
  <si>
    <t>Razón social</t>
  </si>
  <si>
    <t>R.UC.</t>
  </si>
  <si>
    <t>Si es persona natural:</t>
  </si>
  <si>
    <t>Nombres y Apellidos</t>
  </si>
  <si>
    <t>Documento de Identidad: D.N.I. / C.E.</t>
  </si>
  <si>
    <t>Domicilio</t>
  </si>
  <si>
    <t xml:space="preserve"> Av. / Calle / Jr./ Psj.</t>
  </si>
  <si>
    <t>N° / Dpto / Int</t>
  </si>
  <si>
    <t>Distrito</t>
  </si>
  <si>
    <t>Urbanización</t>
  </si>
  <si>
    <t>Provincia</t>
  </si>
  <si>
    <t>Departamento</t>
  </si>
  <si>
    <t>Correo electrónico</t>
  </si>
  <si>
    <t>Teléfono</t>
  </si>
  <si>
    <t>II</t>
  </si>
  <si>
    <t>Información solicitada:</t>
  </si>
  <si>
    <t>III</t>
  </si>
  <si>
    <t>Forma de entrega de la información (marcar con una "X"):</t>
  </si>
  <si>
    <r>
      <t>□</t>
    </r>
    <r>
      <rPr>
        <sz val="10"/>
        <rFont val="Arial"/>
        <family val="2"/>
      </rPr>
      <t xml:space="preserve"> Copia certificada</t>
    </r>
  </si>
  <si>
    <r>
      <t>□</t>
    </r>
    <r>
      <rPr>
        <sz val="10"/>
        <rFont val="Arial"/>
        <family val="2"/>
      </rPr>
      <t xml:space="preserve"> CD</t>
    </r>
  </si>
  <si>
    <r>
      <t>□</t>
    </r>
    <r>
      <rPr>
        <sz val="10"/>
        <rFont val="Arial"/>
        <family val="2"/>
      </rPr>
      <t xml:space="preserve"> C</t>
    </r>
    <r>
      <rPr>
        <sz val="10"/>
        <rFont val="Arial"/>
        <family val="2"/>
      </rPr>
      <t>orreo electrónico</t>
    </r>
  </si>
  <si>
    <r>
      <t>□</t>
    </r>
    <r>
      <rPr>
        <sz val="10"/>
        <rFont val="Arial"/>
        <family val="2"/>
      </rPr>
      <t xml:space="preserve"> Otro (especifique):</t>
    </r>
  </si>
  <si>
    <t>_ _ _ _ _ _ _ _ _ _ _ _ _ _ _ _ _ _ _ _ _</t>
  </si>
  <si>
    <t>Fecha y hora de recepción:</t>
  </si>
  <si>
    <t>Apellidos y Nombres</t>
  </si>
  <si>
    <t>Firma</t>
  </si>
  <si>
    <t>Observaciones:</t>
  </si>
  <si>
    <t xml:space="preserve">_ _ _ _ _ _ _ _ _ _ _ _ _ _ _ _ _ _ _ _ _ _ _ _ _ _ _ _ _ _ _ _ _ _ _ _ _ _ _ _ _ _ _ _ _ _ _ _ _ _ _ _ _ _ _ _ </t>
  </si>
  <si>
    <t>Para ser llenado por la Empresa:</t>
  </si>
  <si>
    <t>IV</t>
  </si>
  <si>
    <t>Formulario:</t>
  </si>
  <si>
    <t>Nro. de Registro</t>
  </si>
  <si>
    <t>V</t>
  </si>
  <si>
    <t>VI</t>
  </si>
  <si>
    <t>Dependencia de la cual se requiere la información:</t>
  </si>
  <si>
    <t>2.2 Planes y Políticas</t>
  </si>
  <si>
    <t>c) Plan Estratégico de FONAFE.</t>
  </si>
  <si>
    <t>d) Plan Estratégico de la Empresa.</t>
  </si>
  <si>
    <t>e) Plan Operativo Anual de la Empresa</t>
  </si>
  <si>
    <t>a) Presupuesto Analítico de Personal (PAP).</t>
  </si>
  <si>
    <t>Publicará el formato aprobado por FONAFE en pdf o excel</t>
  </si>
  <si>
    <t>b) Política Remunerativa aprobada y vigente.</t>
  </si>
  <si>
    <t>Escala salarial aprobada por FONAFE en pdf o excel</t>
  </si>
  <si>
    <t>c)  Relación de Personal contratado bajo los régimenes de las leyes 276, 728 y CAS.</t>
  </si>
  <si>
    <t xml:space="preserve">d) Gasto total por categoría remunerativa. </t>
  </si>
  <si>
    <t>f) Relación de personas contratadas bajo locación de servicios.</t>
  </si>
  <si>
    <t>g) Registro de cesantes y pensionistas.</t>
  </si>
  <si>
    <t>e) Laudos y procesos arbitrales.</t>
  </si>
  <si>
    <t>Laudos y procesos arbitrales referidos a las contrataciones públicas, a aspectos tributarios, laborales y de cualquier índole legal-administrativa en pdf.</t>
  </si>
  <si>
    <t>d) Estados financieros auditados, incluyendo las Notas a dichos Estados Financieros y el correspondiente Dictamen de los Auditores.</t>
  </si>
  <si>
    <t>e) Nivel de deuda externa. (expresada en US$ dólares)</t>
  </si>
  <si>
    <t xml:space="preserve">f) Nivel de deuda no tributaria mantenida con el Estado Peruano (Expresada en Nuevos soles). </t>
  </si>
  <si>
    <t>Entidades o empresas acreedoras.
Nivel de principal adeudado.
Nivel de intereses adeudado.</t>
  </si>
  <si>
    <t>Formatos</t>
  </si>
  <si>
    <t>Formato 1</t>
  </si>
  <si>
    <t>Formato 2</t>
  </si>
  <si>
    <t>Formato 3</t>
  </si>
  <si>
    <t>Formato 4</t>
  </si>
  <si>
    <t>Formato 5</t>
  </si>
  <si>
    <t>Formato 6</t>
  </si>
  <si>
    <t>Formato 7</t>
  </si>
  <si>
    <t>Formato 8</t>
  </si>
  <si>
    <t>Formato 9</t>
  </si>
  <si>
    <t>Formato 10</t>
  </si>
  <si>
    <t>Formato 11</t>
  </si>
  <si>
    <t>Formato 12</t>
  </si>
  <si>
    <t>Formato 13</t>
  </si>
  <si>
    <t>Formato 14</t>
  </si>
  <si>
    <t>Formato 15</t>
  </si>
  <si>
    <t>Formato 16</t>
  </si>
  <si>
    <t>En formato establecido</t>
  </si>
  <si>
    <t>RELACION DE PERSONAL</t>
  </si>
  <si>
    <t>N°</t>
  </si>
  <si>
    <t>…</t>
  </si>
  <si>
    <t>Empresa</t>
  </si>
  <si>
    <t>Periodo</t>
  </si>
  <si>
    <r>
      <t>Nota</t>
    </r>
    <r>
      <rPr>
        <sz val="8"/>
        <rFont val="Arial"/>
        <family val="2"/>
      </rPr>
      <t>:</t>
    </r>
  </si>
  <si>
    <t>Empresa :</t>
  </si>
  <si>
    <t>GASTO TOTAL POR CATEGORIA REMUNERATIVA</t>
  </si>
  <si>
    <t>Categoria</t>
  </si>
  <si>
    <t>Total</t>
  </si>
  <si>
    <t>Nombre Completo</t>
  </si>
  <si>
    <t xml:space="preserve">Cargo </t>
  </si>
  <si>
    <t>Documento y fecha de designaciòn</t>
  </si>
  <si>
    <t>Experiencia Profesional y Acadèmica (1)</t>
  </si>
  <si>
    <t>(1)  Se deberá colocar un enlace que conduzca al curriculum vitae resumido de cada director.</t>
  </si>
  <si>
    <t>Nº</t>
  </si>
  <si>
    <t>Periodo de Vigencia por contrato</t>
  </si>
  <si>
    <t xml:space="preserve">Desde </t>
  </si>
  <si>
    <t>Hasta</t>
  </si>
  <si>
    <t>Regimen de Pensiones</t>
  </si>
  <si>
    <t>Nº Personas</t>
  </si>
  <si>
    <t>REGISTRO DE CESANTES Y PENSIONISTAS</t>
  </si>
  <si>
    <t>Resolución de la Empresa con la cual se designa la unidad orgánica responsable de las contrataciones y los miembros de los comités especiales y permanentes en pdf</t>
  </si>
  <si>
    <t>MIEMBROS DE COMITES ESPECIALES</t>
  </si>
  <si>
    <t>Nombre del Proceso de selección</t>
  </si>
  <si>
    <t>Miembros del Comité Especial que elaboraron las bases</t>
  </si>
  <si>
    <t>Nro. del Proceso de selección</t>
  </si>
  <si>
    <t>Fecha</t>
  </si>
  <si>
    <t>Fecha de designación</t>
  </si>
  <si>
    <t>PENALIDADES</t>
  </si>
  <si>
    <t>Nro. De la contratación pública</t>
  </si>
  <si>
    <t>Denominación de la contratación pública</t>
  </si>
  <si>
    <t>Nombre del Proveedor o Contratista</t>
  </si>
  <si>
    <t>RUC del Proveedor o Contratista</t>
  </si>
  <si>
    <t>ORDENES DE COMPRA Y SERVICIOS EMITIDAS</t>
  </si>
  <si>
    <t xml:space="preserve">Fecha </t>
  </si>
  <si>
    <t xml:space="preserve">Hora </t>
  </si>
  <si>
    <t xml:space="preserve">Participantes </t>
  </si>
  <si>
    <t>Asunto de la Reunión</t>
  </si>
  <si>
    <t xml:space="preserve">1) La agenda pública a presentar corresponde al Presidente de Directorio (si está bajo el régimen de retribución mensual) </t>
  </si>
  <si>
    <t>y al Gerente General.</t>
  </si>
  <si>
    <t>AGENDA PUBLICA DEL TITULAR</t>
  </si>
  <si>
    <t>Doc. Identidad</t>
  </si>
  <si>
    <t>Motivo</t>
  </si>
  <si>
    <t>Hora Ingreso</t>
  </si>
  <si>
    <t>Hora Salida</t>
  </si>
  <si>
    <t>Entidad/Empresa</t>
  </si>
  <si>
    <t>Nombre del visitante</t>
  </si>
  <si>
    <t>Persona a la que visita</t>
  </si>
  <si>
    <t>REGISTRO DE VISITAS EN LINEA</t>
  </si>
  <si>
    <t>Publicar el estado de implementación de las recomendaciones de auditoría externa según informes de control referidos al mejoramiento de la gestión. Informe semestral de la OCI en pdf.</t>
  </si>
  <si>
    <t>FECHA DE EMISIÓN DEL DOCUMENTO</t>
  </si>
  <si>
    <t>TIPO DE DOCUMENTO</t>
  </si>
  <si>
    <t>TIPO DE ARBITRAJE</t>
  </si>
  <si>
    <t>ARBITRO ÚNICO/PRESIDENTE</t>
  </si>
  <si>
    <t>ARBITRO DE PARTE (ENTIDAD)</t>
  </si>
  <si>
    <t>FECHA DE INSTALACIÓN</t>
  </si>
  <si>
    <t>CUANTIA DE LA CONTROVERSIA</t>
  </si>
  <si>
    <t>SEDE DEL ARBITRAJE</t>
  </si>
  <si>
    <t>SECRETARIA ARBITRAL</t>
  </si>
  <si>
    <t>MATERIAS CONTROVERTIDAS</t>
  </si>
  <si>
    <t>LAUDO A FAVOR DE</t>
  </si>
  <si>
    <t>NOMBRE</t>
  </si>
  <si>
    <t>RUC</t>
  </si>
  <si>
    <t>DNI</t>
  </si>
  <si>
    <t>MONEDA</t>
  </si>
  <si>
    <t>MONTO</t>
  </si>
  <si>
    <t>DATOS DEL DEMANDANTE</t>
  </si>
  <si>
    <t xml:space="preserve">REPRESENTANTE LEGAL </t>
  </si>
  <si>
    <t>ARBITRO DE PARTE (DEMANDANTE)</t>
  </si>
  <si>
    <t>DNI / RUC</t>
  </si>
  <si>
    <t>LAUDOS Y PROCESOS ARBITRALES</t>
  </si>
  <si>
    <t>Formato 17</t>
  </si>
  <si>
    <t>Formato 18</t>
  </si>
  <si>
    <t>Principal Adeudado</t>
  </si>
  <si>
    <t>Intereses Adeudado</t>
  </si>
  <si>
    <t>NIVEL DE DEUDA EXTERNA EN MONEDA EXTRANJERA</t>
  </si>
  <si>
    <t>Entidad Acreedora</t>
  </si>
  <si>
    <t>Moneda</t>
  </si>
  <si>
    <t xml:space="preserve">Observaciones </t>
  </si>
  <si>
    <t>DOCUMENTOS DE CONFORMIDAD DE SERVICIO</t>
  </si>
  <si>
    <t>Proveedor/Contratista</t>
  </si>
  <si>
    <t>Importe del servicio S/.</t>
  </si>
  <si>
    <t>Cargo</t>
  </si>
  <si>
    <t>LISTADO DE VIAJES AL EXTRANJERO</t>
  </si>
  <si>
    <t>Destino del viaje</t>
  </si>
  <si>
    <t>Período del viaje</t>
  </si>
  <si>
    <t>(1) Considera: Directores, Plana Gerencial y personal de confianza.</t>
  </si>
  <si>
    <r>
      <t>Nombre de la empresa</t>
    </r>
    <r>
      <rPr>
        <sz val="10"/>
        <rFont val="Arial"/>
        <family val="2"/>
      </rPr>
      <t xml:space="preserve"> </t>
    </r>
  </si>
  <si>
    <t>Número de personas</t>
  </si>
  <si>
    <t>Monto total contratado  (S/.)</t>
  </si>
  <si>
    <t>EMPRESAS ESPECIALES DE SERVICIOS Y COOPERATIVAS</t>
  </si>
  <si>
    <t>Descripción del servicio prestado</t>
  </si>
  <si>
    <t>Período del contrato</t>
  </si>
  <si>
    <t xml:space="preserve">Nombre de los Directores y principales ejecutivos, cargos, teléfono  y correo eléctronico. </t>
  </si>
  <si>
    <t>Relación de procesos de selección con la indicación de los trabajadores que integran los comités y que elaboraron las bases de los procesos de selección.</t>
  </si>
  <si>
    <t>Responsable de entregar la información:</t>
  </si>
  <si>
    <t>Resoluciones, Directivas, procedimientos, lineamientos y políticas internas emitidas por la entidad.</t>
  </si>
  <si>
    <t>i) Reporte de cumplimiento de indicadores de Convenio de Gestión.(de corresponder)</t>
  </si>
  <si>
    <t>Publicar el Plan Operativo en pdf. Formato remitido a FONAFE</t>
  </si>
  <si>
    <t>Sección Segunda de la Declaración Jurada de los trabajadores obligados. En formato PDF</t>
  </si>
  <si>
    <t>Explicación de la terminología técnica que utiliza en el ámbito de sus funciones. Formato PDF</t>
  </si>
  <si>
    <t xml:space="preserve">Información Financiera </t>
  </si>
  <si>
    <t>d) Resoluciones o actos administrativos referidos a las contrataciones</t>
  </si>
  <si>
    <t>e) Penalidades aplicadas</t>
  </si>
  <si>
    <t>f) Ordenes de compra y servicios</t>
  </si>
  <si>
    <t xml:space="preserve">g) Gastos de viáticos y pasajes </t>
  </si>
  <si>
    <t>h) Gastos de Telefonìa</t>
  </si>
  <si>
    <t xml:space="preserve">i) Gasto en Vehìculos </t>
  </si>
  <si>
    <t xml:space="preserve">j) Gastos de Publicidad </t>
  </si>
  <si>
    <t>g) Conformidades de servicios emitidas</t>
  </si>
  <si>
    <t>i) Listado de los viajes al extranjero realizados por los trabajadores, plana gerencial y directores de la empresa.</t>
  </si>
  <si>
    <t>Acceso directo al SEACE en lo que corresponda.
1)Resoluciones por las que se aprueban el PAAC y sus modificaciones.  2) Convocatorias Públicas,
3) Resoluciones de exoneración de procesos, de aprobación de donaciones y de adicionales y deducciones de obra.                                     
4) Resoluciones de supervisión y liquidación de obras.
5) Resultados obtenidos en la venta de bienes muebles e inmuebles y los procedimientos aprobados para ello.</t>
  </si>
  <si>
    <t>j) Bolsa de Trabajo.</t>
  </si>
  <si>
    <t>k) Memoria Anual de la Empresa.</t>
  </si>
  <si>
    <t xml:space="preserve">Información de procesos de selección de personal a través de su portal que contenga como mínimo lo siguiente:                                          - Relación de puestos en convocatoria y cronograma del proceso de selección.                                                                                                             - Relación de postulantes que llegaron a la etapa final del proceso y puntajes obtenidos en cada evaluación realizada.                                          - Ganador de la plaza.            </t>
  </si>
  <si>
    <t>Documento en pdf aprobado por el Directorio de la empresa.</t>
  </si>
  <si>
    <t>Nota</t>
  </si>
  <si>
    <r>
      <t>Nota</t>
    </r>
    <r>
      <rPr>
        <b/>
        <sz val="8"/>
        <rFont val="Arial"/>
        <family val="2"/>
      </rPr>
      <t>:</t>
    </r>
  </si>
  <si>
    <t>Documento de designación</t>
  </si>
  <si>
    <t>Monto total del Contrato S/.</t>
  </si>
  <si>
    <t>Monto de la penalidad S/.</t>
  </si>
  <si>
    <t>Monto de la orden S/.</t>
  </si>
  <si>
    <t>Pasajes S/.</t>
  </si>
  <si>
    <t>Telefonía y comunicaciones S/.</t>
  </si>
  <si>
    <t>Vehículos (combustible y mantenimiento) S/.</t>
  </si>
  <si>
    <t>Publicidad S/.</t>
  </si>
  <si>
    <t>Motivo de la visita</t>
  </si>
  <si>
    <t>NIVEL DE DEUDA NO TRIBUTARIA MANTENIDA CON EL ESTADO</t>
  </si>
  <si>
    <t>Principal Adeudado S/.</t>
  </si>
  <si>
    <t>Intereses Adeudado S/.</t>
  </si>
  <si>
    <t>Cargo del trabajador que firma la conformidad</t>
  </si>
  <si>
    <t>Nro. del Contrato / No. Orden de Compra o Servicio</t>
  </si>
  <si>
    <t>Nombre Completo (1)</t>
  </si>
  <si>
    <t>Monto Mensual S/.</t>
  </si>
  <si>
    <t>Monto Total del Contrato S/.</t>
  </si>
  <si>
    <t>Remuneraciones S/.</t>
  </si>
  <si>
    <r>
      <t xml:space="preserve">Otros </t>
    </r>
    <r>
      <rPr>
        <b/>
        <sz val="8"/>
        <rFont val="Arial"/>
        <family val="2"/>
      </rPr>
      <t>(1) S/.</t>
    </r>
  </si>
  <si>
    <t>Total S/.</t>
  </si>
  <si>
    <t>Bonificaciones      S/.</t>
  </si>
  <si>
    <t>Régimen Laboral</t>
  </si>
  <si>
    <t>Deben publicar la siguiente información:
Gasto en remuneraciones acumulado al trimestre.
Gasto en bonificaciones acumulado al trimestre
Gasto total en cualquier otro concepto remunerativo sea pensionable o no acumulado al trimestre.</t>
  </si>
  <si>
    <t>TOTAL</t>
  </si>
  <si>
    <t>Sector al que representa</t>
  </si>
  <si>
    <t>Período</t>
  </si>
  <si>
    <t>Deben publicar la siguiente información:
Cargo (presidente, vicepresidente o director).
Nombre.
Régimen de desempeño.
Monto de la Dieta por Sesión o retribución mensual
Resumen de su experiencia profesional y trayectoria académica.</t>
  </si>
  <si>
    <t>Deben precisar por cada contrato de locación de servicios los siguientes puntos:
Nombre del locador.
Descripción del servicio prestado.                                                       Monto mensual percibido
Monto total contratado.
Periodo de Vigencia del contrato.</t>
  </si>
  <si>
    <t>RELACION DE PERSONAS CONTRATADAS POR LOCACION DE SERVICIOS (1)</t>
  </si>
  <si>
    <t>Monto Màximo S/.</t>
  </si>
  <si>
    <t>Monto Minimo S/.</t>
  </si>
  <si>
    <t>Deben precisar los siguientes puntos:
régimen pensional.
Número de personas.
Monto acumulado pagado a la fecha del reporte                                                            Monto minímo y máximo pagado mensualmente.</t>
  </si>
  <si>
    <t>Relación de penalidades aplicadas y cobradas en el período a reportar.</t>
  </si>
  <si>
    <t>Relación de ordenes de compra y de servicios del período a reportar.</t>
  </si>
  <si>
    <t>Monto gastado en viáticos y pasajes acumulado al período,</t>
  </si>
  <si>
    <t>Monto gastado en comunicaciones acumulado al período.</t>
  </si>
  <si>
    <t>Monto gastado en combustible y mantenimiento de vehículos. acumulado al período.</t>
  </si>
  <si>
    <t>Monto gastado en publicidad acumulado al período.</t>
  </si>
  <si>
    <t>Nro. de la Orden de Compra o Servicio</t>
  </si>
  <si>
    <t>Descripción de la contratación</t>
  </si>
  <si>
    <t>N° Documento de conformidad</t>
  </si>
  <si>
    <t>Descripción del servicio realizado</t>
  </si>
  <si>
    <t>Monto gastado en pasajes y viáticos S/.</t>
  </si>
  <si>
    <t>a) Reglamento de Organización y Funciones - ROF</t>
  </si>
  <si>
    <t>c) Manual de Organización y Funciones - MOF</t>
  </si>
  <si>
    <t>e) Cuadro de Asignación de Personal - CAP</t>
  </si>
  <si>
    <t>Anexo 2 - Información complementaria</t>
  </si>
  <si>
    <t>Anexo 1 - Información del Portal de Transparencia Estándar</t>
  </si>
  <si>
    <t>Texto en pdf  del Plan Estrategico Institucional</t>
  </si>
  <si>
    <t>Texto en pdf  del Plan Estrategico de FONAFE o link al portal de FONAFE</t>
  </si>
  <si>
    <t>Texto en pdf del Plan Estrategico del Sector o link al portal del Sector</t>
  </si>
  <si>
    <t>Para el Gerente General y el Presidente de Directorio (sólo si se encuentra bajo el régimen retributivo a tiempo parcial o completo) deben precisar los siguientes puntos en las reuniones que lleven a cabo con terceros:
Fecha y hora de la reunión.
Participantes.
Asunto de la reunión.</t>
  </si>
  <si>
    <t>f) Procesos de conciliación</t>
  </si>
  <si>
    <t>Publicar las actas de conciliación y la información del proceso de conciliación.</t>
  </si>
  <si>
    <t>a) Marco Inicial del Estado de Resultados Integrales o Estado de Ganancias y Pérdidas, Estado de Situación Financiera o Balance General y Flujo de Caja Proyectado.</t>
  </si>
  <si>
    <t>Documento en PDF o Excel o formatos 2P, 3P y 5P (en cualquier caso deberá presentarse mensualizado)</t>
  </si>
  <si>
    <t>b) Modificaciones al Marco del Estado de Resultados Integrales o Estado de Ganancias y Pérdidas, Estado de Situación Financiera o Balance General y Flujo de Caja Proyectado.</t>
  </si>
  <si>
    <t>Documento en PDF o Excel o formatos 2P, 3P y 5P  (en cualquier caso deberá presentarse mensualizado). De no haber modificación a la fecha de actualización deberá indicarse.</t>
  </si>
  <si>
    <t>c) Ejecución del Estado de Resultados Integrales o Estado de Ganancias y Pérdidas, Estado de Situación Financiera o Balance General y Flujo de Caja  Proyectado.</t>
  </si>
  <si>
    <t>Período de revisión</t>
  </si>
  <si>
    <t>Base Legal</t>
  </si>
  <si>
    <t>Permanente</t>
  </si>
  <si>
    <t>Lugar de compra o prestación de servicios</t>
  </si>
  <si>
    <t>Otra información relevante</t>
  </si>
  <si>
    <t>(Acumulado a la fecha del reporte)</t>
  </si>
  <si>
    <t>Publicaciones relevantes, inauguraciones de proyectos, logros alcanzados entre otros. Documentos en pdf</t>
  </si>
  <si>
    <t>RESULTADO DE LA CONCILIACIÓN</t>
  </si>
  <si>
    <t>CONCILIACION DE PROCESOS ARBITRALES</t>
  </si>
  <si>
    <t>SEDE DE LA CONCILIACION</t>
  </si>
  <si>
    <t>FECHA DE LA CONCILIACION</t>
  </si>
  <si>
    <t>Monto pagado acumulado a la fecha del reporte S/. 1/</t>
  </si>
  <si>
    <r>
      <t>Nota</t>
    </r>
    <r>
      <rPr>
        <sz val="10"/>
        <rFont val="Arial"/>
        <family val="2"/>
      </rPr>
      <t>:</t>
    </r>
  </si>
  <si>
    <t>2/ La pensión mensual mínima y máxima pagada a la fecha del reporte.</t>
  </si>
  <si>
    <t>Pensión mensual  mínima y máxima  pagada 2/</t>
  </si>
  <si>
    <t xml:space="preserve">Relación de trabajadores con la indicación del lugar y fechas donde se realizó la comisión de servicio, monto asignado para pasajes y viáticos. </t>
  </si>
  <si>
    <t>Costo promedio por puesto contratado S/.</t>
  </si>
  <si>
    <t>Monto mensual promedio de los últimos 6 meses S/.</t>
  </si>
  <si>
    <t>Relación de Resoluciones o documentos de conformidad del servicio según formato.</t>
  </si>
  <si>
    <t>Remuneración Básica               S/.</t>
  </si>
  <si>
    <t>Deben publicar la siguiente información:
Nombre completo
Régimen laboral.
Cargo.
Monto percibido mensual detallado (remuneración básica, asignaciones, otros ingresos)</t>
  </si>
  <si>
    <t>Balance General en el formato del sistema web de FONAFE en pdf o excel.</t>
  </si>
  <si>
    <t>Formato en excel o PDF del Formato de Gastos de Capital del sistema web de FONAFE.</t>
  </si>
  <si>
    <t xml:space="preserve">D.S. N° 070-2013-PCM Art. °8  inc. k. </t>
  </si>
  <si>
    <t>D.S. N° 043-2003-PCM Art. 25° inc. 1</t>
  </si>
  <si>
    <t>D.S. N° 043-2003-PCM  Art. 5° inc. 1</t>
  </si>
  <si>
    <t>D.S. N° 043-2003-PCM Art. 25° inc. 5</t>
  </si>
  <si>
    <t>D.S. N° 043-2003-PCM  Art. 5° inc. 2</t>
  </si>
  <si>
    <t>D.S. N° 043-2003-PCM  Art. 25° inc. 2</t>
  </si>
  <si>
    <t>D.S. N° 043-2003-PCM  Art. 5° inc. 4</t>
  </si>
  <si>
    <t>D.S. N° 043-2003-PCM  Art. 25° inc. 3</t>
  </si>
  <si>
    <t xml:space="preserve">D.S. N° 043-2003-PCM  Art. 25° inc. 3 y D.S. N° 070-2013-PCM Art. °8  inc. m. </t>
  </si>
  <si>
    <t xml:space="preserve">D.S. N° 070-2013-PCM Art. °8  inc. i. </t>
  </si>
  <si>
    <t xml:space="preserve">D.S. N° 043-2003-PCM  Art. 5° inc. 3 y D.S. N° 070-2013-PCM Art. °8  inc. h. </t>
  </si>
  <si>
    <t xml:space="preserve">D.S. N° 043-2003-PCM  Art. 5° inc. 3 y D.S. N° 070-2013-PCM Art. °8  inc. h y j. </t>
  </si>
  <si>
    <t>D.S. N° 043-2003-PCM  Art. 5° inc. 3.</t>
  </si>
  <si>
    <t xml:space="preserve">D.S. N° 043-2003-PCM  Art. 25° inc. 4 y D.S. N° 070-2013-PCM Art. °8  inc. h. </t>
  </si>
  <si>
    <t>Registro computarizado en línea que contenga lo siguiente : a) Número de visita.
b) Hora de ingreso.
c) Datos del visitante: nombre, tipo del documento de identificación, Nº del documento de identificación e institución a la que pertenece.
d) Motivo de la visita.
e) Nombre del empleado (s) público (s) visitado (s),cargo y oficina en la que labora.
f) Hora de salida.</t>
  </si>
  <si>
    <t xml:space="preserve">D.S. N° 070-2013-PCM Art. °8  inc. n. </t>
  </si>
  <si>
    <t>D.S. N° 043-2003-PCM  Art. 5° inc. 5</t>
  </si>
  <si>
    <t xml:space="preserve">D.S. N° 070-2013-PCM Art. °8  inc. g. </t>
  </si>
  <si>
    <t xml:space="preserve">D.S. N° 070-2013-PCM Art. °8  inc. d.  </t>
  </si>
  <si>
    <t xml:space="preserve">D.S. N° 070-2013-PCM Art. °8  inc. l.   </t>
  </si>
  <si>
    <t xml:space="preserve">D.S. N° 070-2013-PCM Art. °8  inc. p.    </t>
  </si>
  <si>
    <t>Directiva de gestión de FONAFE numeral 5.1.3 y Lineamiento de Transparencia numeral 3.3.2</t>
  </si>
  <si>
    <t>Mes</t>
  </si>
  <si>
    <t>Bonificaciones y asignaciones       S/.</t>
  </si>
  <si>
    <t>Otros ingresos mensuales  (1)    S/.</t>
  </si>
  <si>
    <t>(1) Se refiere a cualquier otro concepto remunerativo sea pensionable o no.</t>
  </si>
  <si>
    <t>(1) Considera todos los demás ingresos que percibió en el mes, sea pensionable o no y que es de su libre disponibilidad.</t>
  </si>
  <si>
    <t>Acumulado al trimestre</t>
  </si>
  <si>
    <t>INFORMACION DE LOS MIEMBROS DEL DIRECTORIO</t>
  </si>
  <si>
    <t>e) Información de los Miembros del Directorio.</t>
  </si>
  <si>
    <t>Monto de la Dieta por sesión o Retribución Mensual S/.</t>
  </si>
  <si>
    <t>FORMATO 1</t>
  </si>
  <si>
    <t>FORMATO 2</t>
  </si>
  <si>
    <t>FORMATO 3</t>
  </si>
  <si>
    <t>FORMATO 4</t>
  </si>
  <si>
    <t>FORMATO 5</t>
  </si>
  <si>
    <t>1/ Sumatoria del monto pagado por concepto de pensiones a la fecha del reporte por cada régimen de pensiones.</t>
  </si>
  <si>
    <t>FORMATO 6</t>
  </si>
  <si>
    <t>FORMATO 7</t>
  </si>
  <si>
    <t>FORMATO 8</t>
  </si>
  <si>
    <t>FORMATO 9</t>
  </si>
  <si>
    <t>GASTOS DE VIAJES,TELEFONIA, VEHICULOS Y PUBLICIDAD</t>
  </si>
  <si>
    <t>Viátícos S/.</t>
  </si>
  <si>
    <t>FORMATO 10</t>
  </si>
  <si>
    <t>FORMATO 11</t>
  </si>
  <si>
    <t>Lugar de Reunión (1)</t>
  </si>
  <si>
    <t>(1) Indicar la sala, oficina, piso, auditorio, etc, donde se realizó la reunión.</t>
  </si>
  <si>
    <t>Área y Cargo de la persona visitada</t>
  </si>
  <si>
    <t>FORMATO 12</t>
  </si>
  <si>
    <t>FORMATO 13</t>
  </si>
  <si>
    <t>FORMATO 14</t>
  </si>
  <si>
    <t>FORMATO 15</t>
  </si>
  <si>
    <t>FORMATO 16</t>
  </si>
  <si>
    <t>FORMATO 17</t>
  </si>
  <si>
    <t>FORMATO 18</t>
  </si>
  <si>
    <t>FORMATO 19</t>
  </si>
  <si>
    <t>Formato 19</t>
  </si>
  <si>
    <t>h) Nombre de la empresa o cooperativa que brinda servicios a la empresa (Descripcion, nº personas, monto mensual, costo promedio x puesto y monto total)</t>
  </si>
  <si>
    <t>CORPAC S.A.</t>
  </si>
  <si>
    <t>CALLAO</t>
  </si>
  <si>
    <t>TIRISTOR DOBLE SCR DE 570 A 1600 V</t>
  </si>
  <si>
    <t>CONTRATACION DEL SERVICIO DE PRUEBAS DE ANTIGENO PARA DETECTAR LA INFECCION POR COVID 19</t>
  </si>
  <si>
    <t>CONTRATACION ASESOR LEGAL PARA PATROCINIO DE LA SEÑORA ERICKA DE LA ROCA MACCHIAVELLO</t>
  </si>
  <si>
    <t>CONTRATACIÓN DE UN ASISTENTE LEGAL PARA EJECUCIÓN EN MATERIA DE CONTRATACIONES DEL ESTADO</t>
  </si>
  <si>
    <t>SERVICIO DE UN ASISTENTE CONTABLE EN CONTROL GUBERNAMENTAL</t>
  </si>
  <si>
    <t>SERVICIO DE MANTENIMIENTO DEL ASCENSOR DEL CENTRO DE CONTROL DE TRANSITO AEREO DE CORPAC S.A.</t>
  </si>
  <si>
    <t>CONTRATACIÓN DE UN (1) LOCADOR DESERVICIOS PARA EL AREA DE PROGRAMACIÓN Y CONTROL DE ADQUISICIONES PARA EL EJERCICIO 2021</t>
  </si>
  <si>
    <t>CONFECCION E INSTALACION DE TOLDOS IMPERMEABLES PARA PROTECCION DEL MEDIO AMBIENTE AL PERSONAL DE SEGURIDAD EN LA SEDE CENTRAL DE CORPAC S.A.</t>
  </si>
  <si>
    <t>CONTRATACION  PROFESIONAL PARA EL SERVICIO DEL MANEJO Y GESTION DE LOS SISTEMAS DE PLANEAMIENTO ESTRATEGICO Y/O GESTION LOGISTICA AL DIRECTORIO CORPAC</t>
  </si>
  <si>
    <t>CONTRATACION DEL SERVICIO DE HABILITACION Y CAMBIO DE SISTEMAS DE VENTANAS PARA OFICINAS FMU, ROA Y SALA DE DESCANSO EN NUEVO CENTRO DE CONTROL.</t>
  </si>
  <si>
    <t>SERVICIO DE APOYO EN EL REGISTRO CONTABLE Y REVISION DE EXPEDIENTES DE PAGOS A LOS PROVEEDORES Y EFECTUAR LOS ANALISIS DE CUENTAS EN GENERAL</t>
  </si>
  <si>
    <t>SERVICIO DE UN ASISTENTE EN CONTROL GUBERNAMENTAL</t>
  </si>
  <si>
    <t>SUMINISTRO E INSTALACION DE MUROS DE DRYWALL Y MAMPARA VIDRIO TEMPLADO PARA OFIC. COSTOS Y TARIFAS Y OFIC. REGISTRO OPERAC. AERONAUTIC. EDIF.FINANZAS</t>
  </si>
  <si>
    <t>SERVICIO PRESTACION ADICIONAL N.1  DE LA OBRA META CERCO PERIMETRICO DU.006.2018 DEL APTO DEL CUSCO</t>
  </si>
  <si>
    <t>SERVICIO ACCESO A INTERNET</t>
  </si>
  <si>
    <t>SERVICIO PRIMARIO DE TELEFONIA PARA CORPAC S.A.</t>
  </si>
  <si>
    <t>SERVICIO DE ASESORIA TRIBUTARIA Y CONTABLE POR UN PERIODO DE 24 MESES</t>
  </si>
  <si>
    <t>Contratación del  Servicio vigilancia de seguridad  (AVSEC)  importe S/ 428,249.38 inc. IGV, estacion radar  provincias</t>
  </si>
  <si>
    <t>SERVICIO:  Adicional de Obra N° 01 y su deductivo Vinculante de la ejecución de la obra, Meta; remodelación de torre de control aeroportuaria.</t>
  </si>
  <si>
    <t>SERVICIO:  Prestación Adicional del Contrato N° GL.012.2020,  del servicio de consultoría de obra para la supervisión de la obra: Meta remodelación de</t>
  </si>
  <si>
    <t>CONTRATACION DEL SERVICIO DE TRANSPORTE  PERSONAL DE CONTROL DE TRANSITO AEREO  CTA. PERSONAL OPERACIONAL Y TECNICO TURNO SALIDA 07:00 A.M.Y 07:00 PM.</t>
  </si>
  <si>
    <t>CONTRATACION DEL SERVICIO DE LIMPIEZA SEDE CENTRAL, ESTACION SANTA ROSA Y CHILLON DE CORPAC S.A.</t>
  </si>
  <si>
    <t>LLANTAS VICTORIA SAC</t>
  </si>
  <si>
    <t>FUMINSUMOS S.R.L.</t>
  </si>
  <si>
    <t>GLOBALTEK PERU S.A.C</t>
  </si>
  <si>
    <t>SUPPLY CEMASH PERU EIRL</t>
  </si>
  <si>
    <t>SAMA OCUPACIONAL E.I.R.L.</t>
  </si>
  <si>
    <t>MARCO ANTONIO BARRETO GUZMAN</t>
  </si>
  <si>
    <t>PEZO ROJAS ELLIOT CESAR</t>
  </si>
  <si>
    <t>RIMARI FLORES ARACELI</t>
  </si>
  <si>
    <t>ELEVACIONES TECNICAS SAC</t>
  </si>
  <si>
    <t>BAQUIJANO CARAZZA  JOSE DANIEL</t>
  </si>
  <si>
    <t>CARPAS Y TOLDOS YADUS SAC</t>
  </si>
  <si>
    <t>JUSTO SANTANA ELIANA JOCHELYNE</t>
  </si>
  <si>
    <t>CONSTRUCTOS EIRL</t>
  </si>
  <si>
    <t>LA JARA AVILA GABRIELA ANGELA DANIELA</t>
  </si>
  <si>
    <t>MORENO PARIONA  JUAN DOMINGO</t>
  </si>
  <si>
    <t>DISEÑOS 5V S.A.C.</t>
  </si>
  <si>
    <t xml:space="preserve"> CONTRATISTAS GENERALES KER EMPRESA INDIVIDUAL DE RESPONSABILIDAD LIMITADA - CON</t>
  </si>
  <si>
    <t>GTD PERÚ S.A</t>
  </si>
  <si>
    <t>AMERICATEL PERU  S.A.</t>
  </si>
  <si>
    <t>CONSORCIO CONTACOM S.A.C.</t>
  </si>
  <si>
    <t>CORPORACION EMPRESARIAL C&amp;Z S.A.C</t>
  </si>
  <si>
    <t>WAYRA CONTRATISTAS Y SERVICIOS GENERALES S.R.L.</t>
  </si>
  <si>
    <t>ACUÑA VEGA CONSULTORES Y EJECUTORES E.I.R.L.</t>
  </si>
  <si>
    <t>L.A. INVERSIONES S.A.C.</t>
  </si>
  <si>
    <t>PRAXIS CORPREM S.A.C.</t>
  </si>
  <si>
    <t>001-001-225988</t>
  </si>
  <si>
    <t>SERVICIO ARRENDAMIENTO Y PUESTA EN OPERACIÓN SISTEMA UPS REDUNDANTE DE 25 KVA</t>
  </si>
  <si>
    <t>SERVIMEC INGS S.A.C.</t>
  </si>
  <si>
    <t>SERVICIO DE CONSULTORIA ELABORACION PLAN DE GOBIERNO DIGITAL CORPAC</t>
  </si>
  <si>
    <t>BDO CONSULTING S.A.C.</t>
  </si>
  <si>
    <t>CONTRATACION DEL SERVICIO INTEGRAL DE INSPECCION EN VUELO A LOS SISTEMAS DE AYUDAS A LA AERONAVEGACION ADMINISTRADOS POR CORPAC S.A.</t>
  </si>
  <si>
    <t>AERO TRANSPORTE SA</t>
  </si>
  <si>
    <t>CONTRATO COMPLEMENTARIO DEL SERVICIO DE RENOVACION DE LA RED LAN CORPAC S.A.</t>
  </si>
  <si>
    <t>CONSORCIO AI INVERSIONES PALO ALTO II S.A.C.</t>
  </si>
  <si>
    <t>CONTRATACION DE OPERACIÓN, SOPORTE Y GESTION DE LA PLATAFORMA DE COMUNICACIONES</t>
  </si>
  <si>
    <t>VERIFICACION Y CONTROL DE DATOS S.A.C. - VECODATA S.A.C.</t>
  </si>
  <si>
    <t>CONTRATACIÓN DE SERVICIO DE VIGILANCIA Y SEGURIDAD AVIACIÓN CIVIL (AVSEC) PARA DIECISEIS (16) SEDES AEROPORTUARIAS NIVEL DE CORPAC S.A.</t>
  </si>
  <si>
    <t>PROTECCIÓN Y RESGUARDO S.A. (PROTSSA)</t>
  </si>
  <si>
    <t>SERVICIO DE VIGILANCIA DE SEGURIDAD DE LA AVIACIÓN CIVIL (AVSEC) PARA LA SEDE CENTRAL - CALLAO</t>
  </si>
  <si>
    <t>WORLD SECURITY AND SERVICES SAC</t>
  </si>
  <si>
    <t>RODRIGUEZ GONZALEZ ABEL</t>
  </si>
  <si>
    <t>SALAZAR OCOLA FERMIN NOEL</t>
  </si>
  <si>
    <t>PIMENTEL ENCISO FREDY VICTOR</t>
  </si>
  <si>
    <t>CARLOS MARIO ANTONIO LUCEN</t>
  </si>
  <si>
    <t>REDAÑEZ HAEDO JOSE ANTONIO</t>
  </si>
  <si>
    <t>PEREZ DONGO DANIELLA ALEJANDRA</t>
  </si>
  <si>
    <t>JUAN ANTONIO ROBLES SORIA</t>
  </si>
  <si>
    <t>LARA HURTADO DICK VANG</t>
  </si>
  <si>
    <t>EXPERTO EN REGULACIÓN PARA ELABORAC PROPUESTAS REV TARIF SERVIC REGULADOS NAVEGAC  AEREA Y AEROP POR EFECTO COVID 19</t>
  </si>
  <si>
    <t>CONTRATACION ASESORIA ESPECIALIZADA EN GESTION PUBLICA BRINDE SERVICIO DE ASESORAMIENTO EN SISTEMAS CONTROL INTERNO Y OTRAS ACTIVIDADES AL DIRECTORIO</t>
  </si>
  <si>
    <t>SERVICIO CONTRATACION SERVICIOS PARA PREPARACION Y ATENCION DEL PROCESO DE AUDITORIA USOAP</t>
  </si>
  <si>
    <t>SERVICIO Contratacion de un Almacenero por un periodo de 06 meses monto S/ 9, 000 soles para el AREA ALMACEN</t>
  </si>
  <si>
    <t xml:space="preserve"> SERVICIO CONTRATACION PERSONAL NATURAL O JURIDICA SERVICIO ASESORAMIENTO IMPLANTACION 2021 DE HERRAMIENTA INTEGRADA DE CORPAC</t>
  </si>
  <si>
    <t>CONTRATACION DE UN PROFESIONAL EN DERCHO QUE BRINDE SERVICIO DE ASESORIA Y APOYO EN TEMAS RELACIONADOS A FUNCIONES DEL SECRETARIO DIRECTORIO</t>
  </si>
  <si>
    <t>CONTRATACION PROFESIONAL MEDICO AERONAUTICO</t>
  </si>
  <si>
    <t>CONTRATACION DE ASESORIA LEGAL EXTERNA PARA EL PATROCINIO DE TRABAJADORA DE CORPAC S.A.</t>
  </si>
  <si>
    <t>CORPAC</t>
  </si>
  <si>
    <t>1ER TRIMESTRE</t>
  </si>
  <si>
    <t xml:space="preserve">GL.030.2019 </t>
  </si>
  <si>
    <t>CONTRATACION DEL SERVICIO DE TRANSPORTE DE PERSONAL DE CORPAC S.A. PARA LA ZONA ORIENTE - ITEM 03</t>
  </si>
  <si>
    <t>TRANSPORTE FELIPE J HUANCA ALVITEZ EIRL</t>
  </si>
  <si>
    <t xml:space="preserve">GL.050.2019 </t>
  </si>
  <si>
    <t xml:space="preserve">GL.054.2019 </t>
  </si>
  <si>
    <t>CONTRATACIÓN POR ENCARGO DEL SERVICIO DE ARRENDAMIENTO DE EQUIPOS DE COMPUTO - FASE 4 PARA LAS EMPRESAS DEL ESTADO BAJO EL AMBITO DE FONAFE</t>
  </si>
  <si>
    <t>INFORMATICA EL CORTE INGLÉS S.A. SUCURSAL DEL PERU</t>
  </si>
  <si>
    <t xml:space="preserve"> $1,463,414.40 </t>
  </si>
  <si>
    <t xml:space="preserve"> $825.98 </t>
  </si>
  <si>
    <t xml:space="preserve"> $2,110.83 </t>
  </si>
  <si>
    <t xml:space="preserve"> $122.64 </t>
  </si>
  <si>
    <t xml:space="preserve"> $1,206.06 </t>
  </si>
  <si>
    <t>001-001-226882</t>
  </si>
  <si>
    <t>ADQUISICION DE EQUIPOS SANITARIOS DE PROTECCION PERSONAL PARA EL PERSONAL DEL AREA DE INSPECCIÓN EN VUELO Y ENSAYOS EN TIERRA</t>
  </si>
  <si>
    <t>IMV CONSULTORES S.A.C</t>
  </si>
  <si>
    <t>GL.034.2020</t>
  </si>
  <si>
    <t>ADQUISICIÓN DE COMPRESORAS PARA RECARGA DE BOTELLAS DE EQUIPOS DE RESPIRACIÓN AUTÓNOMA</t>
  </si>
  <si>
    <t>CONSORCIO IBA - GENLOG</t>
  </si>
  <si>
    <t>1ER TRIMETRE</t>
  </si>
  <si>
    <t>Monto de la orden $</t>
  </si>
  <si>
    <t>CONTRATO COMPLEMENTARIO GL.033.2017 SERVICIO PRIMARIO DE TELEFONIA PARA CORPAC S.A.</t>
  </si>
  <si>
    <t>20100017491</t>
  </si>
  <si>
    <t>TELEFONICA DEL PERU S.A.A.</t>
  </si>
  <si>
    <t>CERTIFICADOS DIGITALES</t>
  </si>
  <si>
    <t>20517342891</t>
  </si>
  <si>
    <t>SOFT &amp; NET SOLUTIONS S.A.C.</t>
  </si>
  <si>
    <t>15514094851</t>
  </si>
  <si>
    <t>SERVICIO DE CAMBIO REPARACION DE LLANTAS Y MANTTO. DE AROS DE LOS VEHICULOS DE LA SEDE CENTRAL DE CORPAC POR UN PERIODO DE 12 MESES.</t>
  </si>
  <si>
    <t>10228946261</t>
  </si>
  <si>
    <t>FERNANDEZ OSTOS JULIO CRISPIN</t>
  </si>
  <si>
    <t>10005232398</t>
  </si>
  <si>
    <t>CONTRATACION DE UNA EMPRESA ESPECIALIZADA PARA REALIZAR EVALUACIONES PSICOLOGICAS A POSTULANTES A LAS CONVOCATORIAS DE PERSONAL DE CORPAC S.A.</t>
  </si>
  <si>
    <t>20602559727</t>
  </si>
  <si>
    <t>VAYJ SAC</t>
  </si>
  <si>
    <t>PAPEL TERMICO CONTINUO DE 25.4 MM  X 300 M</t>
  </si>
  <si>
    <t>20339285561</t>
  </si>
  <si>
    <t>ROTASISTEMAS E.I.R.L.</t>
  </si>
  <si>
    <t>Contrato del Servicio de Vigilancia de Seguridad de la Aviación Civil (AVSEC) 19 sedes aeroportuarias a nivel nacional de Corpac S.A.</t>
  </si>
  <si>
    <t>20100717124</t>
  </si>
  <si>
    <t>PROTECCION Y RESGUARDO S A</t>
  </si>
  <si>
    <t>20602250807</t>
  </si>
  <si>
    <t>20568161786</t>
  </si>
  <si>
    <t>10403836457</t>
  </si>
  <si>
    <t>BATERIA PARA VEHICULO TERRESTRE</t>
  </si>
  <si>
    <t>20501779041</t>
  </si>
  <si>
    <t>10480091154</t>
  </si>
  <si>
    <t>10701677761</t>
  </si>
  <si>
    <t>20602984690</t>
  </si>
  <si>
    <t>10710342925</t>
  </si>
  <si>
    <t>20602960804</t>
  </si>
  <si>
    <t>20421780472</t>
  </si>
  <si>
    <t>20428698569</t>
  </si>
  <si>
    <t>20507201017</t>
  </si>
  <si>
    <t>EQUIPO NEBULIZADOR ELECTRICO PORTATIL, DESINFECTANTE AMONIO CUATERNARIO CONCENTRADO NEUTRO X 2 L, ALCOHOL ETILICO (ETANOL) RECTIFICADO 96º, TRAJE DE SEGURIDAD PARA POLVO Y SOLVENTES</t>
  </si>
  <si>
    <t>20467089464</t>
  </si>
  <si>
    <t>10004834840</t>
  </si>
  <si>
    <t>20481661481</t>
  </si>
  <si>
    <t>20514888737</t>
  </si>
  <si>
    <t>20447772079</t>
  </si>
  <si>
    <t>20487493059</t>
  </si>
  <si>
    <t>10728965229</t>
  </si>
  <si>
    <t>10424336250</t>
  </si>
  <si>
    <t>20508476915</t>
  </si>
  <si>
    <t>20522299015</t>
  </si>
  <si>
    <t>TINTA PARA IMPRESORA INYECCION</t>
  </si>
  <si>
    <t>20603020775</t>
  </si>
  <si>
    <t>20504398871</t>
  </si>
  <si>
    <t>20600545168</t>
  </si>
  <si>
    <t>Primera contribucion a OACI del 40% de la Tasa Gestion para el Proyecto PER20802 Sistema ILS/DME - Proy. Ampliacion Serv.Naveg.Aerea en AIJCH</t>
  </si>
  <si>
    <t>20507969497</t>
  </si>
  <si>
    <t>ORGANIZACION DE AVIACION CIVIL INTERNACIONAL</t>
  </si>
  <si>
    <t>SERVICIO DE RECOJO Y DISPOSICION FINAL DE RESIDUOS SOLIDOS Y PELIGROSOS DE LAS INSTALACIONES DE LA SEDE CENTRAL ESTACION STA. ROSA Y CHILLON DE CORPAC</t>
  </si>
  <si>
    <t>20502221796</t>
  </si>
  <si>
    <t>TECNOLOGIAS ECOLOGICAS PRISMA S.A.C.</t>
  </si>
  <si>
    <t>10086593772</t>
  </si>
  <si>
    <t>SERVICIO DE ACTUALIZACION Y ADECUACION PROTOCOLOS COVID-19 DEL EXPEDIENTE TECNICO - OBRA: CERCO PERIMETRICO ESTACION SANTA ROSA - CORPAC S.A.</t>
  </si>
  <si>
    <t>20554049843</t>
  </si>
  <si>
    <t>YAKURUNA INGENIEROS CONSULTORES SAC.</t>
  </si>
  <si>
    <t>10423070116</t>
  </si>
  <si>
    <t>10087592290</t>
  </si>
  <si>
    <t>10412966053</t>
  </si>
  <si>
    <t>SERVICIO: VALORIZAR EL HANGAR DE CORPAC - AEROPUERTO INTERNACIONAL "JORGE CHÁVEZ"</t>
  </si>
  <si>
    <t>20462620340</t>
  </si>
  <si>
    <t>BARRON VALUACIONES SAC</t>
  </si>
  <si>
    <t>ELABORACION DE ETIQUETAS AUTODESIVAS TUUA (100,000 UND)</t>
  </si>
  <si>
    <t>20510240368</t>
  </si>
  <si>
    <t>SPOT COLOR SAC</t>
  </si>
  <si>
    <t>Actualización Sistema de Gestión Administrativa - Aplicación Resolución 000193-2020/SUNAT</t>
  </si>
  <si>
    <t>20419811484</t>
  </si>
  <si>
    <t>EXAGON PERU S.A.C.</t>
  </si>
  <si>
    <t>ADENDA 1 AL CONTRATO GL.049.2020 - SERV.TRANSP.PERSONAL DE CONTROL DE TRANSITO AEREO CTA. PERS. OPERACIONAL Y TEC. TURNO SALIDA 07:00 AM y 07:00 P.M.</t>
  </si>
  <si>
    <t>SERVICIO DE LA PLATAFORMA DE FIRMA DIGITAL MODALIDAD SaaS</t>
  </si>
  <si>
    <t>15163809386</t>
  </si>
  <si>
    <t>PAPEL TOALLA HOJA SIMPLE INTERFOLIADO X 200 HOJAS APROX. COLOR BLANCO</t>
  </si>
  <si>
    <t>10442802667</t>
  </si>
  <si>
    <t>LOPEZ BLAS JHOEL MARCOS</t>
  </si>
  <si>
    <t>Servicio: Adicional N°01 de la Supervisión de la Obra: Remodelación del Terminal y Oficinas del Aeropuerto de Ilo. Plazo de Ejecución 33 días calendar</t>
  </si>
  <si>
    <t>10267053842</t>
  </si>
  <si>
    <t>SANTOS ALFONSO ALFARO MENDOZA</t>
  </si>
  <si>
    <t>SOFTWARE ( INC. LICENCIA) PARA RESPALDO DE INFORMACION</t>
  </si>
  <si>
    <t>20602193676</t>
  </si>
  <si>
    <t>NIVARGO S.A.C</t>
  </si>
  <si>
    <t>SERVICIO : Adicional de Obra N.° 02, para la ejecución de la Obra: Meta Cerco perimétrico Aeropuerto de Cusco.  Por el plazo de 35 días calendarios.</t>
  </si>
  <si>
    <t>SERVICIO RENOVACION DE BOLSA DE EMPLEO BUMERAN</t>
  </si>
  <si>
    <t>20519147247</t>
  </si>
  <si>
    <t>BUMERAN.COM PERU S.A.C</t>
  </si>
  <si>
    <t>Primera contribución del 40% para el Proyecto PER20803 Convenio Específico de encargo de proceso de licitación para la adquisición de un Sistema AWOS</t>
  </si>
  <si>
    <t>SERVICIO DE CABLEADO ESTRUCTURADO PARA LAS OFICINAS ADMINISTRATIVAS DE LA SEDE DE ILO</t>
  </si>
  <si>
    <t>10257780932</t>
  </si>
  <si>
    <t>CONTRATACION DE SERV. DE MANTTO. PREV. DE APILADOR X 24M, POR S/ 15.000.00 INC. IGV.</t>
  </si>
  <si>
    <t>20555349697</t>
  </si>
  <si>
    <t>A Y M SERVITEC DEL PERU E.I.R.L.</t>
  </si>
  <si>
    <t>CONTRATACION DE SERV. DE MANTTO. PREV. DE MONTAGARGAS A GAS. DEL  ALMACENE POR 24 M. X.S/. 21.000.00, INC. IGV.</t>
  </si>
  <si>
    <t>LLANTA 195/70 R15</t>
  </si>
  <si>
    <t>10406789972</t>
  </si>
  <si>
    <t>TREJO COLONIA CELIA NOEMI</t>
  </si>
  <si>
    <t>LLANTA 265/65 R-17</t>
  </si>
  <si>
    <t>20505103794</t>
  </si>
  <si>
    <t>LLANTAMIGO S.A.C.</t>
  </si>
  <si>
    <t>LLANTA P205/55R 16</t>
  </si>
  <si>
    <t>20606074205</t>
  </si>
  <si>
    <t>PRODUCTOS PARA EL ESTADO S.A.C.</t>
  </si>
  <si>
    <t>LLANTA 265/70R16</t>
  </si>
  <si>
    <t>20600857372</t>
  </si>
  <si>
    <t>MULTILLANTAS JOHNNY E.I.R.L.</t>
  </si>
  <si>
    <t>GAS GLP</t>
  </si>
  <si>
    <t>20131191040</t>
  </si>
  <si>
    <t>CORPORACION DE SERVICENTROS S.A.C. CORSERSAC</t>
  </si>
  <si>
    <t>SERVICIO SOPORTE FUNCIONAL DEL SISTEMA TELEDESPACHO POR UN AÑO S/ 3,600 SOLES</t>
  </si>
  <si>
    <t>20601573009</t>
  </si>
  <si>
    <t>ADUASOFT E.I.R.L.</t>
  </si>
  <si>
    <t>ACTA DE CONFORMIDAD</t>
  </si>
  <si>
    <t>AREA DE ADQUISICIONES DE BIENES Y SERVICIOS</t>
  </si>
  <si>
    <t>JOSSELYN LEIDY DIOSES ROJAS</t>
  </si>
  <si>
    <t>001-001-226293</t>
  </si>
  <si>
    <t>CONTRATACION DE PERSONA NATURAL PARA EL APOYO EN ATENCIÓN Y REVISIÓN DE TRÁMITES DE PAGOS</t>
  </si>
  <si>
    <t>GERENCIA CENTRAL DE NAVEGACION AEREA</t>
  </si>
  <si>
    <t>001-001-227276</t>
  </si>
  <si>
    <t>PRIMERA CONTRIBUCIÓN DEL 40% PROYECTO PER20810 - TASA DE GESTIÓN</t>
  </si>
  <si>
    <t>$67,721.00</t>
  </si>
  <si>
    <t>001-001-227277</t>
  </si>
  <si>
    <t>Primera contribucion del 40% Proyecto PER20808 Sist.Integ.Informac.TWR Mobil.Aux - Proy. Ampliacion Serv.Naveg.Aerea AIJCH-Tasa gestion ConvEspecifico</t>
  </si>
  <si>
    <t>$55,411.00</t>
  </si>
  <si>
    <t>JOSE ANTONIO REDAÑEZ HAEDO</t>
  </si>
  <si>
    <t>001-001-226107</t>
  </si>
  <si>
    <t>CONTRATACION DE UNA PERSONA NATURAL O JURIDICA COMO SERVICIO DE APOYO TECNICO PARA LA GESTION 2020 DE LA HERRAMIENTA INTEGRADA EN LA CORPORACION PERUANA DE AEROPUERTOS Y AVIACION COMERCIAL SA</t>
  </si>
  <si>
    <t>AREA DE CONTROL PATRIMONIAL</t>
  </si>
  <si>
    <t>MAPFRE PERÚ COMPAÑÍA DE SEGUROS Y REASEGUROS S.A.</t>
  </si>
  <si>
    <t>001-001-226569</t>
  </si>
  <si>
    <t>CONTRATACION DE SEGURO OBLIGATORIO DE ACCIDENTE DE TRANSITO - SOAT PARA TODA LA FLOTA VEHICULAR DE CORPAC S.A., POR EL PERIODO DE DOCE (12) MESES</t>
  </si>
  <si>
    <t>001-001-225830</t>
  </si>
  <si>
    <t>SERVICIO CONTRATACION PERSONA NATURAL O JURIDICA COMO SOPORTE OPERACIONAL ESPECIALIZADO PARA ELABORACION DE PROCEDIMIENTOS AERONAUTICOS DE LOS SERVICIOS DE TRÁNSITO AÉREO DE LOS SERVICIOS DE NAVEGACION AÉREA</t>
  </si>
  <si>
    <t>AREA DE GESTION DE LA CALIDAD</t>
  </si>
  <si>
    <t>LLOYD'S REGISTER CENTRAL AND SOUTH AMERICA LIMITE</t>
  </si>
  <si>
    <t>001-001-224529</t>
  </si>
  <si>
    <t>SERVICIO DE AUDITORIA DE EMPRESA CERTIFICADORA DEL SISTEMA DE GESTION DE LA CALIDAD ISO 9001: 2015</t>
  </si>
  <si>
    <t>EQUIPO DE MANTENIMIENTO SISTEMAS DE LUCES AYUDAS LUMINOSAS</t>
  </si>
  <si>
    <t>ENEL DISTRIBUCION PERU S.A.A.</t>
  </si>
  <si>
    <t>001-001-222533</t>
  </si>
  <si>
    <t>Pagos Recibos ENEL Distribucion Peru S.A.A. por consumo energia electrica suministro N° 0672981, Nº 2416031 y Nº 0954150 meses de Enero a Diciembre 2020</t>
  </si>
  <si>
    <t>AREA DE PROYECTOS Y DESARROLLO DE SISTEMAS</t>
  </si>
  <si>
    <t>CHANAMOTH OVERSLULIJS HILLARY CELESTE</t>
  </si>
  <si>
    <t>001-001-226094</t>
  </si>
  <si>
    <t>SERVICIO DE APOYO Y SOPORTE DE APLICACIONES TI A USUARIOS DE CORPAC</t>
  </si>
  <si>
    <t>ORGANO DE CONTROL INSTITUCIONAL</t>
  </si>
  <si>
    <t>ARACELI RIMARI FLORES</t>
  </si>
  <si>
    <t>001-001-222466</t>
  </si>
  <si>
    <t>SERVICIO DE UN ASISTENTE CONTABLE ESPECIALISTA EN CONTROL GUBERNAMENTAL</t>
  </si>
  <si>
    <t>PRESIDENCIA DEL DIRECTORIO</t>
  </si>
  <si>
    <t>FERMIN NOEL SALAZAR OCOLA</t>
  </si>
  <si>
    <t>001-001-226369</t>
  </si>
  <si>
    <t>CONTRATACION DE UN PROFESIONAL QUE BRINDE EL "SERVICIO DE ASESORAMIENTO EN GOBERNABILIDAD EN CORPAC S.A"</t>
  </si>
  <si>
    <t>VALORIZACION COVID19, DICIEMBRE</t>
  </si>
  <si>
    <t>AREA DE INFRAESTRUCTURA Y TITULACIONES</t>
  </si>
  <si>
    <t>WAYRA CONTRATISTA SERVICIOS GENERALES SRL</t>
  </si>
  <si>
    <t>001-001-225938</t>
  </si>
  <si>
    <t>AMPLIACIÓN PLAZO EJECUCIÓN OBRA META REMODELACIÓN TORRE DE CONTROL AEROPORTUARIA APTO DE ILO.</t>
  </si>
  <si>
    <t>GERENCIA DE ASUNTOS JURIDICOS</t>
  </si>
  <si>
    <t>001-001-225551</t>
  </si>
  <si>
    <t>CONTRATACIÓN PROFESIONAL EN DERECHO QUE BRINDE SERVICIO DE ASESORIA Y APOYO EN TEMAS RELACIONADOS A FUNCIONES DEL DIRECTORIO DE CORPAC S.A.</t>
  </si>
  <si>
    <t>VALORIZACION N° 03,04,05</t>
  </si>
  <si>
    <t>CONSORCIO YK</t>
  </si>
  <si>
    <t>001-001-223818</t>
  </si>
  <si>
    <t>SERV:PROCEDIMIENTO DE SELECC ADJ.SIMPLIFICADA 56-2019.CORPAC S.A.1 CONTRATACION SERV CONSULTORIA SUPERVISION OBRA REPARACION INFRAESTRUCTURA SEI-ILO</t>
  </si>
  <si>
    <t>AREA DE REDES, COMUNICACIONES Y SOPORTE TECNICO</t>
  </si>
  <si>
    <t>001-001-220580</t>
  </si>
  <si>
    <t>JUAN DOMINGO MORENO PARIONA</t>
  </si>
  <si>
    <t>001-001-225978</t>
  </si>
  <si>
    <t>CONTRATACION DEL SERVICIO DE UN ASISTENTE EN CONTROL GUBERNAMENTAL</t>
  </si>
  <si>
    <t>S/.3,500.00</t>
  </si>
  <si>
    <t>EQUIPO MANTENIMIENTO SISTEMAS DE AYUDAS LUMINOSAS Y ENERGÍA ELECTRICA</t>
  </si>
  <si>
    <t>ENEL DISTRIBUCION PERU SAA</t>
  </si>
  <si>
    <t>PAGOS RECIBOS ENEL DISTRIBUCION PERU SAA POR CONSUMO DE ENERGÍA ELÉCTRICA EN SUMINISTROS N° 0672981, 2416031 Y 0954150 MESES DE ENERO A DICIEMBRE 2020</t>
  </si>
  <si>
    <t>S/.6,678.50</t>
  </si>
  <si>
    <t>FIBERLUX SAC</t>
  </si>
  <si>
    <t>001-001-201480</t>
  </si>
  <si>
    <t>SERVICIO DE COMUNICACIONES ( ENLACES DE DATOS E INTERNET) PARA SERVICIO DE CENTRO DE DATOS CORPORATIVOS PARA LAS EMPRESAS DEL ESTADO BAJO EL AMBITO DE FONAFE</t>
  </si>
  <si>
    <t>S/.5,322.65</t>
  </si>
  <si>
    <t>AREA DE TESORERIA - AREA DE FACTURACION Y COBRANZA</t>
  </si>
  <si>
    <t>AUDITORES NOLES MONTEBLANCO &amp; ASOC SAC</t>
  </si>
  <si>
    <t>001-001-223488</t>
  </si>
  <si>
    <t>CONTRATACION DE UNA FIRMA AUDITORA PARA VERIFICAR INFORMACION DE LAP TUUA-ATERRIZAJE Y DESPEGUE</t>
  </si>
  <si>
    <t>S/.31,500.00</t>
  </si>
  <si>
    <t>LUZ DEL SUR S.A.A.</t>
  </si>
  <si>
    <t>001-001-222530</t>
  </si>
  <si>
    <t>PAGOS DE RECIBOS LUZ DEL SUR POR CONSUMO DE ENEGRIA ELECTRICA EN SUMNISTROS N° 1501183 Y 1240300 POR LOS MESES DE ENERO A DICIEMBRE DEL 2019</t>
  </si>
  <si>
    <t>S/.52.20</t>
  </si>
  <si>
    <t>AREA DE SERVICIOS GENERALES</t>
  </si>
  <si>
    <t>001-001-221367</t>
  </si>
  <si>
    <t>SERVICIO DE MANTENIMIENTO DEL ASCENSOR DEL CENTRO DE CONTROL DE TRANSITO AEREO</t>
  </si>
  <si>
    <t>S/.900.00</t>
  </si>
  <si>
    <t>AREA DE CONTABILIDAD</t>
  </si>
  <si>
    <t>Consorcio Vera Auditores y Asociados S.C.R.L. y Quantum Consultores S.A</t>
  </si>
  <si>
    <t>001-001-227116</t>
  </si>
  <si>
    <t>CONTRATACION DE UNA EMPRESA ESPECIALIZADA EN LA VALORIZACION A VALOR RAZONABLE, DETERMINACION DE LA VIDA UTIL Y VALOR RESIDUAL, Y DETERIORO DE LOS ACTIVOS FIJOS E INTANGIBLES DE CORPAC SA DE ACUERDO A LAS NORMAS INTERNACIONALES DE INFORMACION FINANCIERA NIIF</t>
  </si>
  <si>
    <t>S/.32,850.00</t>
  </si>
  <si>
    <t>EQUIPO DE MANTENIMIENTO DE SISTEMAS DE AYUDAS LUMINOSAS</t>
  </si>
  <si>
    <t>EQUIPAMIENTO INSTRUMENTACION INDUSTRIAS Y LABORATORIOS S.A.C.</t>
  </si>
  <si>
    <t>001-001-226904</t>
  </si>
  <si>
    <t>SERVICIO DE CALIBRACION DE INSTRUMENTOS DIGITALES PARA MEDICION ELECTRICA</t>
  </si>
  <si>
    <t>S/.1,014.60</t>
  </si>
  <si>
    <t>AREA DE PROGRAMACION Y CONTROL</t>
  </si>
  <si>
    <t>BAQUIJANO CARAZZA JOSE DANIEL</t>
  </si>
  <si>
    <t>001-001-226260</t>
  </si>
  <si>
    <t>CONTRATACIÓN DE ANALISTA EN CONTRATACIONES PÚBLICAS PARA DESARROLLO DE FASE ACTOS PREPARATORIOS Y PROYECTAR INFORMACIÓN PARA FONAFE Y MODIF. DEL PAC</t>
  </si>
  <si>
    <t>S/.2,400.00</t>
  </si>
  <si>
    <t>VALORIZACION N° 06</t>
  </si>
  <si>
    <t>CONSORCIO PAMPAS</t>
  </si>
  <si>
    <t>001-001-224756</t>
  </si>
  <si>
    <t>ADQUISICION DE PLATAFORMA DE AERONAVES, CONSTRUCCION DE INFRAESTRUCTURA DE SERVICIO DE SALVAMENTO Y EXTINCION DE INCENDIOS (SEI), TORRE DE CONTROL AEROPORTUARIA, CERCO Y VIASURBANAS EN EL AEROPUERTO DE CUSCO, EN LA LOCALIDAD DE WANCHAQ, DISTRITO DE WANCHAQ, PROVINCIA DE CUSCO, DEPARTAMENTO DE CUSCO – META VIA PERIMETRAL INTERNA”</t>
  </si>
  <si>
    <t>S/.16,211.88</t>
  </si>
  <si>
    <t>VALORIZACIÓN N° 07</t>
  </si>
  <si>
    <t>CONTRATISTAS GENERALES KER EMPRESA INDIVIDUAL DE RESPONSABILIDAD LIMITADA - CONGEKER E.I.R.L.</t>
  </si>
  <si>
    <t>001-001- 225327</t>
  </si>
  <si>
    <t>ADQUISICIÓN DE PLATAFORMA DE AERONAVES: CONSTRUCCIÓN DE INFRAESTRUCTURA DE SERVICIO DE SALVAMENTO Y EXTINCIÓN DE INCENDIOS (SEI), TORRE DE CONTROL AEROPORTUARIA, CERCO Y VÍAS URBANAS; EN EL (LA) AEROPUERTO DEL CUSCO EN LA LOCALIDAD DE WANCHAQ, DISTRITO DE WANCHAQ, PROVINCIA DE CUSCO – META: CERCO PERIMÉTRICO</t>
  </si>
  <si>
    <t>S/.193,239.23</t>
  </si>
  <si>
    <t>ÁREA DE ADMINISTRACION DE PERSONAL</t>
  </si>
  <si>
    <t>STEPHANY SIPAN SANCHEZ</t>
  </si>
  <si>
    <t>001-001-227057</t>
  </si>
  <si>
    <t>CONTRATACIÓN DE LOCADOR DE SERVICIOS PARA QUE BRINDE APOYO EN EL ÁREA DE ADMINISTRACIÓN DE PERSONAL</t>
  </si>
  <si>
    <t>S/.2,300.00</t>
  </si>
  <si>
    <t>AREA DE ADQUISICIONES DE BIENES Y SERVICOS</t>
  </si>
  <si>
    <t>KARY MILAGRITOS ZARATE LÓPEZ</t>
  </si>
  <si>
    <t>001-001-226344</t>
  </si>
  <si>
    <t>CONTRATACIÓN DE UN ESPECIALISTA (01) EN CONTRATACIONES PÚBLICAS PARA LA GESTIÓN DE ACUERDO MARCO Y TRÁMITE DE PASAJES AEREOS A NIVEL NACIONAL</t>
  </si>
  <si>
    <t>S/.2,500.00</t>
  </si>
  <si>
    <t>GERENCIA GESTION AEROPORTUARIA</t>
  </si>
  <si>
    <t>ÑURITA SERVICE PRIF SAC</t>
  </si>
  <si>
    <t>001-001-219927</t>
  </si>
  <si>
    <t>CONTRATACION DEL SERVICIO DE LIMPIEZA INTEGRAL PARA LAS INSTALACIONES DE CORPAC S.A. EN LAS SEDES AEROPORTUARIAS DE LAS ZONAS NORTE, SUR Y ORIENTE - ITEM N° 02</t>
  </si>
  <si>
    <t>S/.101,388.76</t>
  </si>
  <si>
    <t>ÁREA DE SERVICIOS GENERALES</t>
  </si>
  <si>
    <t>EMPRESA DE TRANSPORTES TURISTICO MAVI TOURS E.I.R.L.</t>
  </si>
  <si>
    <t>001-001-214677</t>
  </si>
  <si>
    <t>CONTRATACIÓN DEL SERVICIO DE TRANSPORTE DE PERSONAL DE CORPAC S.A. PARA LA SEDE CENTRAL - ITEM N° 04</t>
  </si>
  <si>
    <t>S/.51,920.00</t>
  </si>
  <si>
    <t>AREA RELACIONES LABORALES Y GERENCIA GESTION DEL TALENTO HUMANO</t>
  </si>
  <si>
    <t>PANIFICADORA INDUSTRIAL GOMEZ S.A.C.</t>
  </si>
  <si>
    <t>001-001-227217</t>
  </si>
  <si>
    <t>CENAS POR AÑO NUEVO PARA EL PERSONAL QUE RECIBE LAS FIESTAS LABORANDO</t>
  </si>
  <si>
    <t>S/.5,310.00</t>
  </si>
  <si>
    <t>S/.13,719.25</t>
  </si>
  <si>
    <t>ACUÑA VEGA CONSULTORES Y EJECUTORES E.I.R.L</t>
  </si>
  <si>
    <t>001-001-225944</t>
  </si>
  <si>
    <t>AMPLIACION PLAZO SUPERVISION OBRA META REMODELACION DE LA TORRE DE CONTROL AEROPORTUARIA APTO ILO DIRECT.005.2020.OSCE/CD.MONTO S/60,836.25 I/IMP.</t>
  </si>
  <si>
    <t>S/.23,708.63</t>
  </si>
  <si>
    <t>AREA DE ADMINISTRACION DE PERSONAL</t>
  </si>
  <si>
    <t>INNOVA DIGITAL SOLUTIONS SAC - INDIGITAL</t>
  </si>
  <si>
    <t>001-001-225939</t>
  </si>
  <si>
    <t>SERVICIO DE IMPLEMENTACION DE UN SOFWARE WEB DE EMISION DE DOCUMENTOS ELECTRONICOS LABORALES FIRMA DIGITAL (BOLETAS DE PAGO Y OTROS DOCUMENTOS)</t>
  </si>
  <si>
    <t>S/.2,887.50</t>
  </si>
  <si>
    <t>VALORIZACION N° 09</t>
  </si>
  <si>
    <t>001-001-224403</t>
  </si>
  <si>
    <t>CONSTRUCCION FRANJA DE PISTA ATERRIZAJE REPARACION DE INFRAESTRUCTURA DEL SEI Y CERCO REMODELACION DE LA TORRE DE CONTROL META: TORRE CONTROL ILO.</t>
  </si>
  <si>
    <t>S/.224,584.42</t>
  </si>
  <si>
    <t>VALORIZACIÓN N° 06</t>
  </si>
  <si>
    <t>INVERSIONES CAMHARO SAC</t>
  </si>
  <si>
    <t>001-001-223552</t>
  </si>
  <si>
    <t>CONSTRUCCIÓN DE FRANJA DE PISTA DE ATERRIZAJE, REPARACIÓN DE INFRAESTRUCTURA DE SERVICIO DE SALVAMENTO Y EXTINCIÓN DE ICENDIOS (SEI) Y CERCO, REMODELACIÓN DE TORRE DE CONTROL AEROPORTUARIA, EL AEROPUERTO DE ILO, DEPARTAMENTO DE MOQUEGUA – META: REPARACIÓN DE INFRAESTRUCTURA DE SALVAMENTO Y EXTINCIÓN DE INCENDIOS (SEI)</t>
  </si>
  <si>
    <t>S/.269,600.37</t>
  </si>
  <si>
    <t>JERI RAMON &amp; ASOCIADOS SCRL</t>
  </si>
  <si>
    <t>001-001-224050</t>
  </si>
  <si>
    <t>SERVICIO DE CONTRATACION DE AUDITORIA PARACERTIFICAR ASISTENCA TECNICA DE CONTRATOSCON EMPRESAS NO DOMICILIADAS</t>
  </si>
  <si>
    <t>S/.58,000.00</t>
  </si>
  <si>
    <t>AREA DE ALMACENES</t>
  </si>
  <si>
    <t>ADUASOFT EIRL</t>
  </si>
  <si>
    <t>001-001-224049</t>
  </si>
  <si>
    <t>SERVICIO DE SOPORTE FUNCIONAL DEL SISTEMA TELEDESPACHO</t>
  </si>
  <si>
    <t>S/.300.00</t>
  </si>
  <si>
    <t>AREA DE SISTEMAS DE NAVEGACION AEREA</t>
  </si>
  <si>
    <t>ROJO ELECTRONICS E.I.R.L</t>
  </si>
  <si>
    <t>001-001-225395</t>
  </si>
  <si>
    <t>SERVICIO DE CALIBRACION DE UN BAROMETRO Y DOS TERMO HIGROMETROS PATRON</t>
  </si>
  <si>
    <t>S/.32,900.00</t>
  </si>
  <si>
    <t>001-001-227232</t>
  </si>
  <si>
    <t>S/.150,098.08</t>
  </si>
  <si>
    <t>GERENCIA DE GESTION AEROPORTUARIA - AREA DE SEGURIDAD</t>
  </si>
  <si>
    <t>CONSORCIO MORGAN DEL ORIENTE S.A.C. - ESPARTACO SECURITY S.A.C. Y BOINAS DORADAS S.A.C</t>
  </si>
  <si>
    <t>001-001-186282</t>
  </si>
  <si>
    <t>SERVICIO DE VIGILANCIA DE SEGURIDAD DE LA AVIACIÓN CIVIL (AVSEC) 16 SEDES A NIVEL NACIONAL</t>
  </si>
  <si>
    <t>S/.152,422.41</t>
  </si>
  <si>
    <t>001-001-217906</t>
  </si>
  <si>
    <t>ADENDA N°2 AL CONTRATO GL.014.2016</t>
  </si>
  <si>
    <t>S/.25,185.78</t>
  </si>
  <si>
    <t>AREA DE REDES, COMUNICACIONES Y SOPRTE TECNICO</t>
  </si>
  <si>
    <t>AI INVERSIONES PALO ALTO II SAC</t>
  </si>
  <si>
    <t>001-001-201781
001-001-215089</t>
  </si>
  <si>
    <t>S/.75,301.23</t>
  </si>
  <si>
    <t>S/.33,400.87</t>
  </si>
  <si>
    <t>GERENCIA GESTIÓN AEROPORTUARIA</t>
  </si>
  <si>
    <t>AVANT CLEANING SERVICES SAC</t>
  </si>
  <si>
    <t>001-001-219931</t>
  </si>
  <si>
    <t>CONTRATACION SERVICIO DE LIMPIEZA INTEGRAL PARA LAS INSTALACIONMES DE CORPAC SA EN LAS SEDES AEROPORTUARIAS DE LA ZONA NORTE, SUR Y ORIENTE - ITEM 01</t>
  </si>
  <si>
    <t>S/.45,914.20</t>
  </si>
  <si>
    <t>COORDINACION GENERAL</t>
  </si>
  <si>
    <t>DP COMUNICACIONES SAC</t>
  </si>
  <si>
    <t>001-001-218996</t>
  </si>
  <si>
    <t>CONTRATACION DEL SERVICIO DE MONITOREO DE MEDIOS</t>
  </si>
  <si>
    <t>S/.2,750.00</t>
  </si>
  <si>
    <t>001-001-214766</t>
  </si>
  <si>
    <t>SERVICIO DE RECOJO Y DISPOSICION FINAL RESIDUOS SOLIDOS Y PELIGROSOS DE CORPAC S.A.</t>
  </si>
  <si>
    <t>S/.8,854.17</t>
  </si>
  <si>
    <t>FLOR DE MARIA TOLENTINO CARAZAS</t>
  </si>
  <si>
    <t>001-001-225989</t>
  </si>
  <si>
    <t>CONTRATACIÓN DEL SERVICIO DE UN ANALISTA EN CONTRATACIONES PUBLICAS PARA EL DESARROLLO DE LA FASE ACTOS PREPARATORIOS DE LOS REQUERIMIENTOS DE BIENES, SERVICIOS Y OBRAS GESTIONADAS</t>
  </si>
  <si>
    <t>GERENCIA DE TECNOLOGIA DE LA INFORMACION Y COMUNICACIONES</t>
  </si>
  <si>
    <t>EXAGON PERU SAC</t>
  </si>
  <si>
    <t>001-001-213493</t>
  </si>
  <si>
    <t>CONTRATACION DEL SERVICIO DE SOPORTE TECNOLOGICO SEL SISTEMA INTEGRADO DE GESTION ADMINISTRATIVA SIGA</t>
  </si>
  <si>
    <t>S/.45,784.00</t>
  </si>
  <si>
    <t>001-001-220594</t>
  </si>
  <si>
    <t>CONTRATACION SERVICIO DE LIMPIEZA INTEGRAL PARA LAS INSTALACIONMES DE CORPAC SA EN LAS SEDES AEROPORTUARIAS DE LA ZONA NORTE, SUR Y ORIENTE - ITEM 03</t>
  </si>
  <si>
    <t>S/.49,465.81</t>
  </si>
  <si>
    <t>ROJO ELECTRONICS EIRL</t>
  </si>
  <si>
    <t>001-001-227027</t>
  </si>
  <si>
    <t>SERVICIO DE DIAGNOSTICO Y REPARACION DE 04 MODULOS ELECTRONICOS DE REGULADOR DE CORRIENTE CONSTANTE ADB - PORTATIL</t>
  </si>
  <si>
    <t>S/.34,172.80</t>
  </si>
  <si>
    <t>RIMAC SEGUROS Y REASEGUROS S.A.</t>
  </si>
  <si>
    <t>001-001-221823</t>
  </si>
  <si>
    <t>CONTRATACION DE SERVICIO DE SEGUROS DE RIESGOS HUMANOS "ACCIDENTES PERSONALES - COMISION DE SERVICIOS"</t>
  </si>
  <si>
    <t>S/.336.22</t>
  </si>
  <si>
    <t>21/12/2020
21/12/2020
24/12/2020</t>
  </si>
  <si>
    <t>CONTRATACION DE SERVICIO DE SEGUROS DE RIESGOS HUMANOS</t>
  </si>
  <si>
    <t>S/.31,809.47</t>
  </si>
  <si>
    <t>S/.5,031.46</t>
  </si>
  <si>
    <t>POLYSISTEMAS CORP SAC</t>
  </si>
  <si>
    <t>001-001-226982</t>
  </si>
  <si>
    <t>CONTRATACIÓN DEL SERVICIO DE GESTIÓN Y CUSTODIA DE LOS DOCUMENTOS DEL ARCHIVO CENTRAL DOCUMENTARIO DE CORPAC S.A.</t>
  </si>
  <si>
    <t>S/.29,135.40</t>
  </si>
  <si>
    <t>CONSORCIO VALUADOR - CONTASIS SAC - CONTASIS CORP</t>
  </si>
  <si>
    <t>001-001-226018</t>
  </si>
  <si>
    <t>CONTRATACION DE UNA EMPRESA DE SERVICIOS PARA LA PRESENTACIÓN DE LIBROS ELECTRÓNICOS A LA SUNAT</t>
  </si>
  <si>
    <t>S/.13,332.50</t>
  </si>
  <si>
    <t>AREA DE REDES COMUNICACIONES Y SOPORTE TECNICO</t>
  </si>
  <si>
    <t>CASTRO SOTO ALEXIS ARTURO</t>
  </si>
  <si>
    <t>001-001-226015</t>
  </si>
  <si>
    <t>SERVICIO DE SOPROTE INFORMATICO A USUARIOS DE CORPAC S.A.</t>
  </si>
  <si>
    <t>S/.3,400.00</t>
  </si>
  <si>
    <t>GERENCIA DE GESTIÓN AEROPORTUARIA</t>
  </si>
  <si>
    <t>MIGUEL ANGEL GUERRERO SANTILLAN</t>
  </si>
  <si>
    <t>001-001-226014</t>
  </si>
  <si>
    <t>CONTRATACION DE UN LOCADOR PARA APOYO EN EL SEGUIMIENTO DE EJECUCION CONTRACTUAL EN LA GERENCIA DE GESTIÓN AEROPORTUARIA</t>
  </si>
  <si>
    <t>S/.1,700.00</t>
  </si>
  <si>
    <t>SONAPO ANDRADE GERSON SPITZ</t>
  </si>
  <si>
    <t>001-001-220848</t>
  </si>
  <si>
    <t>APOYO PARA INVENTARIO DE ACTIVOS TIC</t>
  </si>
  <si>
    <t>S/.2,760.00</t>
  </si>
  <si>
    <t>GERENCIA DE TECNOLOGÍA DE LA INFORMACIÓN Y COMUNICACIONES</t>
  </si>
  <si>
    <t>AI INVERSIONES PALO ALTO II S.A.C</t>
  </si>
  <si>
    <t>001-001-218974</t>
  </si>
  <si>
    <t>SERVICIO DE FABRICA DE SOFTWARE SEGUNDO CONTRATO - FONAFE</t>
  </si>
  <si>
    <t>S/.86,372.53</t>
  </si>
  <si>
    <t>AREA DE RELACIONES LABORALES</t>
  </si>
  <si>
    <t>DUEÑAS CABADA SOPHIA VANESSA</t>
  </si>
  <si>
    <t>001-001-226345</t>
  </si>
  <si>
    <t>CONTRATACIÓN DEL SERVICIO MÉDICO OCUPACIONAL</t>
  </si>
  <si>
    <t>S/.7,560.00</t>
  </si>
  <si>
    <t>ÁREA DE TESORERIA</t>
  </si>
  <si>
    <t>DATOS TECNICOS SA</t>
  </si>
  <si>
    <t>001-001-217858</t>
  </si>
  <si>
    <t>SERVICIO DE ACCESO A LOS MODULOS DEL SISTEMA DE MERCADOS FINANCIEROS</t>
  </si>
  <si>
    <t>S/.2,773.00</t>
  </si>
  <si>
    <t>S/.39,082.98</t>
  </si>
  <si>
    <t>ELIANA JOCHELYNE JUSTO SANTANA</t>
  </si>
  <si>
    <t>001-001-226615</t>
  </si>
  <si>
    <t>CONTRATACION DE UN ESPECIALISTA QUE BRINDE ASESORAMIENTO EN GESTIÓN DE PROCESOS LOGISTICOS DE CORPAC S.A.</t>
  </si>
  <si>
    <t>S/.8,550.00</t>
  </si>
  <si>
    <t>AREA DE REDES, COMUNICACIONES Y SOPROTE TECNICO</t>
  </si>
  <si>
    <t>TELEFONICA DEL PERU S.A.A</t>
  </si>
  <si>
    <t>001-001-208605</t>
  </si>
  <si>
    <t>GARANTÍA TECNICA DE BUEN FUNICONAMIENTO (MANTENIMIENTO PREVENTIVO, MANTENIMIENTO CORRECTIVO, SERVICIO DE SOPORTE, ACTUALIZACIÓN DE SOFTWARE Y FIRMWARE)</t>
  </si>
  <si>
    <t>S/.19,284.10</t>
  </si>
  <si>
    <t>COPISERVICE EIRL</t>
  </si>
  <si>
    <t>001-001-227118</t>
  </si>
  <si>
    <t>CONTRATACION DE SERVICIO DE FOTOCOPIADO PARA LA SEDE CENTRAL DE CORPAC S.A.</t>
  </si>
  <si>
    <t>S/.1,050.58</t>
  </si>
  <si>
    <t>AREA DE COORDINACION GENERAL</t>
  </si>
  <si>
    <t>PRODUCCIONES GENESIS S.A.C.</t>
  </si>
  <si>
    <t>001-001-225884</t>
  </si>
  <si>
    <t>CONTRATACION DEL SERVICIO DE PUBLICACIONES Y O AVISOS ESPECIALIZADOS POR DOCE MESES.</t>
  </si>
  <si>
    <t>S/.2,481.00</t>
  </si>
  <si>
    <t>001-001-224319</t>
  </si>
  <si>
    <t>SERVICIO DE PLATAFORMA DE CERTIFICADOS DIGITALES EN MODALIDAD SAAS</t>
  </si>
  <si>
    <t>S/.4,000.00</t>
  </si>
  <si>
    <t>ÁREA DE SEGURIDAD</t>
  </si>
  <si>
    <t>001-001-214830</t>
  </si>
  <si>
    <t>S/.1,167,385.32</t>
  </si>
  <si>
    <t>PROTECCION Y RESGUARDO SA.</t>
  </si>
  <si>
    <t>001-001-220338</t>
  </si>
  <si>
    <t>SERVICIO DE SEGURIDAD Y DE VIGILANCIA DE LA AVIACION CIVIL (AVSEC) PARA LAS ESTACIONES RADIO AYUDAS - CUSCO</t>
  </si>
  <si>
    <t>S/.52,394.03</t>
  </si>
  <si>
    <t>CORPORACIÓN EMPRESARIAL C&amp;Z S.A.C.</t>
  </si>
  <si>
    <t>001-001-203522</t>
  </si>
  <si>
    <t>SERVICIO DE VIGILANCIA DE SEGURIDAD DE LA AVIACIÓN CIVIL (AVSEC) PARA LAS ESTACIONES RADAR UBICADAS FUERA DE LOS AEROPUERTOS DEL CUSCO - CAJAMARCA - AREQUIPA - AYACUCHO</t>
  </si>
  <si>
    <t>S/.39,109.54</t>
  </si>
  <si>
    <t>ÁREA DE PROGRAMACION Y CONTROL DE ADQUISICIONES</t>
  </si>
  <si>
    <t>MANUEL JESUS REYNOSO ANGELES</t>
  </si>
  <si>
    <t>001-001-227144</t>
  </si>
  <si>
    <t>CONTRATACION DE UN ASISTENTE ADMINISTRATIVO PARA EL APOYO EN LA GESTION DE ELABORACION DE ESTUDIO DE MERCADO DE LOS REQUERIMIENTOS DE CORPACS.A.</t>
  </si>
  <si>
    <t>TRANSPORTE LEIVA E.I.R.LTDA</t>
  </si>
  <si>
    <t>001-001-226777</t>
  </si>
  <si>
    <t>CONTRATACIÓN DE SERVICIO DE TRANSPORTE DE PERSONAL DE CONTROL DE TRÁNSITO AÉREO-CTA Y PERSONAL OPERACIONAL TURNO SALIDA 07:00 A.M Y 07:00 P.M. Y SERVICIO DE DESINFECCIÓN PERMANENTE DE LAS UNIDADES VEHICULARES QUE PRESTAN EL SERVICIO</t>
  </si>
  <si>
    <t>S/.51,979.02</t>
  </si>
  <si>
    <t>S/.41,890.00</t>
  </si>
  <si>
    <t>001-001-217178</t>
  </si>
  <si>
    <t>CONTRATACIÓN DEL SERVICIO DE TRANSPORTE DE PERSONAL DE CORPAC S.A., PARA LA ZONA NORTE - ITEM N° 01SEDES AEROPUORTUARIAS:TUMBES, TALARA, PIURA, CHICLAYO, CAJAMARCA, CHACHAPOYAS, JAÉN, CHIMBOTE, ANTA HUARAZ,TRUJILLO</t>
  </si>
  <si>
    <t>S/.104,375.14</t>
  </si>
  <si>
    <t>INNOVA TECNOLOGÍA Y CONCEPTO S.A.C.</t>
  </si>
  <si>
    <t>001-001-224776</t>
  </si>
  <si>
    <t>CONTRATACION DE SERVICIO "SOPORTE TECNICO"</t>
  </si>
  <si>
    <t>S/.666.66</t>
  </si>
  <si>
    <t>IRON MOUNTAIN PERU SAC</t>
  </si>
  <si>
    <t>001-001-225941</t>
  </si>
  <si>
    <t>CONTRATACIÓN DEL SERVICIO DE GESTIÓN Y CUSTODIA DEL ARCHIVO CENTRAL DOCUMENTARIO DE CORPAC S. A</t>
  </si>
  <si>
    <t>S/.4,264.25</t>
  </si>
  <si>
    <t>ARENAZA VALDIVIA MARILYN CRISTY</t>
  </si>
  <si>
    <t>001-001-227155</t>
  </si>
  <si>
    <t>“CENAS POR NAVIDAD PARA EL PERSONAL QUE RECIBE LAS FIESTAS LABORANDO”</t>
  </si>
  <si>
    <t>S/.3,960.00</t>
  </si>
  <si>
    <t>S/.8,500.00</t>
  </si>
  <si>
    <t>AREA DE SISTEMAS DE COMUNICACIONES AERONAUTICAS</t>
  </si>
  <si>
    <t>INTELSAT CORPORATION</t>
  </si>
  <si>
    <t>001-001-224193</t>
  </si>
  <si>
    <t>SERVICIO SATELITAL PARA LA RED VSAT-RADAR DE CORPAC S.A. POR EL PERIODO DE 3 AÑOS.</t>
  </si>
  <si>
    <t>$5,985.00</t>
  </si>
  <si>
    <t>EQUIPO DE MANTENIMIENTO SISTEMAS DE AYUDAS LUMINOSAS</t>
  </si>
  <si>
    <t>C &amp; F CONSULT SAC</t>
  </si>
  <si>
    <t>001-001-219978</t>
  </si>
  <si>
    <t>CONTRATACION DE ESPECIALISTA EN CONTROL GUBERNAMENTAL POR 365 DIAS</t>
  </si>
  <si>
    <t>S/.6,791.61</t>
  </si>
  <si>
    <t>001-001-217193</t>
  </si>
  <si>
    <t>CONTRATACION DEL SERVICIO DE TRANSPORTE DE PERSONAL DE CORPAC S.A. PARA LA ZONA SUR - ITEM 02</t>
  </si>
  <si>
    <t>S/.84,505.38</t>
  </si>
  <si>
    <t>001-001-227238</t>
  </si>
  <si>
    <t>SERVICIO DE TRANSPORTE DE PERSONAL SEDE AEROPORTUARIA DE HUANUCO</t>
  </si>
  <si>
    <t>S/.10,850.00</t>
  </si>
  <si>
    <t>001-001-217194</t>
  </si>
  <si>
    <t>S/.65,713.80</t>
  </si>
  <si>
    <t>GERENCIA DE GESTIÓN AEROPORTUARIA - AREA DE SEGURIDAD</t>
  </si>
  <si>
    <t>CORPORACION EMPRESARIAL C&amp;Z S.A.C.</t>
  </si>
  <si>
    <t>001-001-216468</t>
  </si>
  <si>
    <t>SERVICIO DE VIGILANCIA DE SEGURIDAD DE LA AVIACION CIVIL (AVSEC) PARA LAS ESTACIONES RADAR UBICADAS FUERA DE LOS AERPUERTOS DEL CUSCO- CAJAMARCA- AREQUIPA- AYACUCHO</t>
  </si>
  <si>
    <t>S/.2,014.26</t>
  </si>
  <si>
    <t>EQUIPO DE IMAGEN INSTITUCIONAL</t>
  </si>
  <si>
    <t>JENNY DEL ROCIO ROJAS ARISTONDO</t>
  </si>
  <si>
    <t>001-001-224576</t>
  </si>
  <si>
    <t>CONTRATACIÓN DE UN ESPECIALISTA EN DISEÑO GRÁFICO POR DOCES MESES</t>
  </si>
  <si>
    <t>S/.2,000.00</t>
  </si>
  <si>
    <t>AREA DE DESARROLLO DE PERSONAL</t>
  </si>
  <si>
    <t>SOLUCION LABORAL SAC</t>
  </si>
  <si>
    <t>001-001-226115</t>
  </si>
  <si>
    <t>SERVICIO ESTUDIO DE CLIMA LABORAL</t>
  </si>
  <si>
    <t>S/.14,500.00</t>
  </si>
  <si>
    <t>GERENCIA DE GESTIÓN DE TALENTO HUMANO</t>
  </si>
  <si>
    <t>SERVICIOS MÉDICOS EL TREBOL S.A.C.</t>
  </si>
  <si>
    <t>001-001-223662</t>
  </si>
  <si>
    <t>SERVICIO DE CONTRATACIÓN DE UN CENTRO MÉDICO QUE REALICE EXÁMENES MÉDICOS OCUPACIONALES</t>
  </si>
  <si>
    <t>S/.265.54</t>
  </si>
  <si>
    <t>AREA DE SISTEMAS DE VIGILANCIA AEREA</t>
  </si>
  <si>
    <t>S/.4,845.00</t>
  </si>
  <si>
    <t>001-001-225257</t>
  </si>
  <si>
    <t>GERENCIA DE PLANEAMIENTO Y DESARROLLO</t>
  </si>
  <si>
    <t>SOFIA NOEMI SANDOVAL HUASASQUICHE</t>
  </si>
  <si>
    <t>001-001-226994</t>
  </si>
  <si>
    <t>CONTRATACION DE SERVICIOS DE 1 PROFESIONAL DE APOYO EN CONSOLIDACION DE IMPLEMENTACION DEL SISTEMA DE PROGRAMACIÓN MULTIANUAL E INVERSIONES EN LA GPD</t>
  </si>
  <si>
    <t>S/.3,900.00</t>
  </si>
  <si>
    <t>SOTO VIDARTE MANUEL ENRIQUE</t>
  </si>
  <si>
    <t>001-001-225559</t>
  </si>
  <si>
    <t>SERVICIO DE CONTRATACIÓN DE UN COORDINADOR DE MANTENIMIENTO FLOTA VEHICULAR DE CORPAC S.A.</t>
  </si>
  <si>
    <t>S/.1,100.00</t>
  </si>
  <si>
    <t>INNOVA 4L SAC</t>
  </si>
  <si>
    <t>001-001-227004</t>
  </si>
  <si>
    <t>SERVICIO DE MANTENIMIENTO CORRECTIVO DE SERVIDOR DMA DEL SISTEMA DE MENSAJERÍA AERONÁUTICA - AMHS</t>
  </si>
  <si>
    <t>S/.30,672.92</t>
  </si>
  <si>
    <t>001-001-212343</t>
  </si>
  <si>
    <t>$368,131.47</t>
  </si>
  <si>
    <t>001-001-227691</t>
  </si>
  <si>
    <t>SERVICIO PRESTACION ADICIONAL N.1 DE LA OBRA META CERCO PERIMETRICO DU.006.2018 DEL APTO DEL CUSCO</t>
  </si>
  <si>
    <t>GERENCIA TECNOLOGIA DE LA INFORMACION Y COMUNICACIONES</t>
  </si>
  <si>
    <t>001-001-207296</t>
  </si>
  <si>
    <t>SERVICIO DE CONFIGURACION, OPERACION, MANTENIMIENTO Y SOPORTE DE LA PLATAFORMA DE EMISIÓN ELECTRÓNICA</t>
  </si>
  <si>
    <t>SOFT &amp; NET SOLUTIONS SAC</t>
  </si>
  <si>
    <t>001-001-224038</t>
  </si>
  <si>
    <t>1ERA ADENDA AL CONTRATO GL 026.2018 "SERVICIO CONFIGURACION, OPERACION, MANTENIMIENTO Y SOPORTE DE PLATAFORMA DE EMISION ELECTRONICA</t>
  </si>
  <si>
    <t>ERNEST &amp;YOUNG ASESORES SOCIEDAD CIVIL DE R.L.</t>
  </si>
  <si>
    <t>001-001-204028</t>
  </si>
  <si>
    <t>CONTRATACIÓN DEL SERVICIO DE PATROCINIO JUDICIAL EN MATERIA DE DERECHO LABORAL, INDIVIDUAL Y COLECTIVO</t>
  </si>
  <si>
    <t>S/.66,666.66</t>
  </si>
  <si>
    <t>001-001-225656</t>
  </si>
  <si>
    <t>CONTRATACION DEL SERVICIO DE TRANSPORTE DE PERSONAL DE CORPAC S.A. PARA LA SEDE CUSCO</t>
  </si>
  <si>
    <t>S/.26,040.00</t>
  </si>
  <si>
    <t>DP COMUNICACIONES S.A.C.</t>
  </si>
  <si>
    <t>001-001-225396</t>
  </si>
  <si>
    <t>CONTRATACIÓN DE SERVICIO DE MONITOREO DE MEDIOS</t>
  </si>
  <si>
    <t>VALORIZACION N° 10</t>
  </si>
  <si>
    <t>S/.145,020.52</t>
  </si>
  <si>
    <t>SATELCOM PERU SAC</t>
  </si>
  <si>
    <t>001-001-225041</t>
  </si>
  <si>
    <t>CONTRATACIÓN DEL SERVICIO DE RASTREO SATELITAL (GPS) PARA LAS UNIDADES VEHICULARES DE PROPIEDAD DE CORPAC S.A. A NIVEL NACIONAL POR UN PERIODO DE DOS (2) AÑOS</t>
  </si>
  <si>
    <t>DISEÑOS 5V S.A.C</t>
  </si>
  <si>
    <t>001-001-228884</t>
  </si>
  <si>
    <t>HABILITACION MAMPARA OFC. CORD. GENERAL TORRE CONTROL SEÑAL.DISTANC.EMERG-COVID.19.MANTTO ESCALERA TORRE CONTROL SEDE CORPAC CALLAO</t>
  </si>
  <si>
    <t>S/.33,780.00</t>
  </si>
  <si>
    <t>AREA DE RESDES, COMUNICACIONES Y SOPORTE TECNICO</t>
  </si>
  <si>
    <t>001-001-222355</t>
  </si>
  <si>
    <t>S/.18,185.40</t>
  </si>
  <si>
    <t>GERENCIA TECNOLOGIA AERONAUTICA</t>
  </si>
  <si>
    <t>GILAT NETWORKS PERU S.A.</t>
  </si>
  <si>
    <t>001-001-227754</t>
  </si>
  <si>
    <t>ADELANTO DEL 30% DEL CONTRATO GL.01.2021</t>
  </si>
  <si>
    <t>S/.1,631,070.12</t>
  </si>
  <si>
    <t>SOFT &amp; NET SOLUTIONS S.A.C</t>
  </si>
  <si>
    <t>001-001-226510</t>
  </si>
  <si>
    <t>S/.1,300.00</t>
  </si>
  <si>
    <t>GERENCIA DE GESTION AEROPORTUARIA</t>
  </si>
  <si>
    <t>ÑURITA SERVICE PRIF S.A.C.</t>
  </si>
  <si>
    <t>CONTRATACIÓN DEL SERVICIO DE LIMPIEZA INTEGRAL PARA LAS INSTALACIONES DE CORPAC S.A. EN LAS SEDES AEROPORTUARIAS DE LAS ZONAS NORTE, SUR Y ORIENTE - ITEM N° 2</t>
  </si>
  <si>
    <t>ÁREA DE LITIGIOS Y SOLUCIÓN DE CONTGROVERSIAS</t>
  </si>
  <si>
    <t>001-001-227692</t>
  </si>
  <si>
    <t>CONTRATACION ASESOR LEGAL QUE PATROCINIO DE LA SEÑORA ERICKA DE LA ROCA MACCHIAVELLO</t>
  </si>
  <si>
    <t>S/.9,565.22</t>
  </si>
  <si>
    <t>S/.45,914.25</t>
  </si>
  <si>
    <t>MAQUINARIAS SA</t>
  </si>
  <si>
    <t>001-001-205647</t>
  </si>
  <si>
    <t>CONTRATACIÓN DE SERVICIO DE MANTENIMIENTO PREVENTIVO Y CORRECTIVO DE 7 VEHÍCULOS NISSAN NP300 FRONTIER</t>
  </si>
  <si>
    <t>S/.3,153.25</t>
  </si>
  <si>
    <t>AREA DE DESARROLLO DE PERSONAL Y LA GERENCIA DE GESTIÓN DE TALENTO HUMANO</t>
  </si>
  <si>
    <t>TAMASHIRO &amp; RAMIREZ CONSULTORES</t>
  </si>
  <si>
    <t>001-001-226156</t>
  </si>
  <si>
    <t>SERVICIO EVALUACION DE DESEMPEÑO 2020</t>
  </si>
  <si>
    <t>001-001-227593</t>
  </si>
  <si>
    <t>CONTRATACIÓN ASESORÍA ESPECIALIZADA EN GESTIÓN PUBLICA QUE BRINDE SERVICIO DE ASESORAMIENTO EN SISTEMAS CONTROL INTERNO Y OTRAS ACTIVIDADES AL DIRECTORIO</t>
  </si>
  <si>
    <t>CONSORCIO UNION (EMPRESAS EVICSA CONTRATISTAS GENERALES S.A.C.- CONSTRUCCIONES Rho S.C.R.L.- INVERSIONES KELS' S.A.C.)</t>
  </si>
  <si>
    <t>001-001-214795</t>
  </si>
  <si>
    <t>EJECUCION DE LA OBRA "INSTALACION DE LETREROS DE SEÑALIZACION VERTICAL EN EL AEROPUERTO INTYERNACIONAL JORGE CHAVEZ"</t>
  </si>
  <si>
    <t>S/.108,019.09</t>
  </si>
  <si>
    <t>S/.49,465.18</t>
  </si>
  <si>
    <t>S/.10,670.37</t>
  </si>
  <si>
    <t>S/.671.32</t>
  </si>
  <si>
    <t>001-001-227386</t>
  </si>
  <si>
    <t>EMISIÓN DE CERTIFICADOS DIGITALES</t>
  </si>
  <si>
    <t>S/.280.00</t>
  </si>
  <si>
    <t>JTR CONSULTORES EIRL</t>
  </si>
  <si>
    <t>001-001-222424</t>
  </si>
  <si>
    <t>CONTRATACION DE UNA EMPRESA QUE PROVEA UN MEDICO GENERAL Y UNA ENFERMERA PARA EL TOPICO DE PANF CORPAC S.A. ZONA NORTE</t>
  </si>
  <si>
    <t>S/.10,000.00</t>
  </si>
  <si>
    <t>S/.29,261.40</t>
  </si>
  <si>
    <t>S/.5,031.76</t>
  </si>
  <si>
    <t>AREA DE SEGURIDAD - GERENCIA CENTRAL DE AEROPUERTOS</t>
  </si>
  <si>
    <t>001-001-227669</t>
  </si>
  <si>
    <t>SERVICIO DE VIGILANCIA DE SEGURIDAD DE LA AVIACION CIVIL (AVSEC) PARA LAS 19 SEDES AEROPORTUARIAS A NIVEL NACIONAL</t>
  </si>
  <si>
    <t>S/.702,680.18</t>
  </si>
  <si>
    <t>S/.1,206,298.20</t>
  </si>
  <si>
    <t>AREA DE SEGURIDAD</t>
  </si>
  <si>
    <t>001-001-222508</t>
  </si>
  <si>
    <t>S/.308,030.43</t>
  </si>
  <si>
    <t>001-001-227813</t>
  </si>
  <si>
    <t>PRESTACION ADICIONAL DEL SERVICIO DE CONSULTORIA DE OBRA PARA LA SUPERVISION DE LA OBRA: META: REMODELACION DE TORRE DE CONTROL AEROPORTUARIA</t>
  </si>
  <si>
    <t>S/.5,690.07</t>
  </si>
  <si>
    <t>001-001-227775</t>
  </si>
  <si>
    <t>S/.7,870.83</t>
  </si>
  <si>
    <t>S/.29,398.70</t>
  </si>
  <si>
    <t>S/.104,041.71</t>
  </si>
  <si>
    <t>S/.86,302.45</t>
  </si>
  <si>
    <t>VAYJ S.A.C.</t>
  </si>
  <si>
    <t>001-001-227594</t>
  </si>
  <si>
    <t>SERVICIO DE EVALUACIONES PSICOLÓGICAS A CANDIDATOS DE LAS CONVOCATORIAS EXTERNAS DE PERSONAL DE CORPAC S.A.</t>
  </si>
  <si>
    <t>S/.2,380.00</t>
  </si>
  <si>
    <t>S/.54,140.49</t>
  </si>
  <si>
    <t>001-001-227328</t>
  </si>
  <si>
    <t>SERVICIO DE TELEFONIA PRIMARIA</t>
  </si>
  <si>
    <t>S/.11,944.44</t>
  </si>
  <si>
    <t>S/.916,539.36</t>
  </si>
  <si>
    <t>001-001-227806</t>
  </si>
  <si>
    <t>SERVICIO DE VIGILANCIA DE SEGURIDAD DE LA AVIACIÓN CIVIL (AVSEC) PARA LAS ESTACIONES RADARES UBICADAS FUERA DE LOS AEROPUERTOS DEL CUSCO - CAJAMARCA - AREQUIPA - AYACUCHO.</t>
  </si>
  <si>
    <t>S/.9,728.72</t>
  </si>
  <si>
    <t>EMPRESA DE TRANSPORTE DE CARGA Y SERVICIOS MULTIPLES ANRA S.A.C.</t>
  </si>
  <si>
    <t>001-001-227124</t>
  </si>
  <si>
    <t>SERVICIO POR TRASLADO DE ENCERES DE LA SRA. CLAUDIA PALOMINO OROZCO DE LIMA A TALARA</t>
  </si>
  <si>
    <t>S/.6,521.00</t>
  </si>
  <si>
    <t>$11,504.00</t>
  </si>
  <si>
    <t>INFORMATICA EL CORTE INGLES S.A. SUCURSAL DEL PERU</t>
  </si>
  <si>
    <t>001-001-220579</t>
  </si>
  <si>
    <t>GESTION DE DISPOSITIVOS FINALES</t>
  </si>
  <si>
    <t>$891.00</t>
  </si>
  <si>
    <t>TMT AUTOMOTRIZ SRL</t>
  </si>
  <si>
    <t>001-001-215574</t>
  </si>
  <si>
    <t>CONTRATACIÓN DEL SERVICIO DE MANTENIMIENTO PREVENTIVO DE LOS VEHÍCULOS MULTIMARCA DE LA SEDE CENTRAL</t>
  </si>
  <si>
    <t>RICOH DEL PERU SAC</t>
  </si>
  <si>
    <t>001-001-214729</t>
  </si>
  <si>
    <t>SERVICIO DE IMPRESIÓN</t>
  </si>
  <si>
    <t>$3,494.13</t>
  </si>
  <si>
    <t>$1,012.15</t>
  </si>
  <si>
    <t>001-001-227759</t>
  </si>
  <si>
    <t>$21,336.73</t>
  </si>
  <si>
    <t>EQUIPO DE GENERACIÓN ELÉCTRICA Y AIRE ACONDICIONADO</t>
  </si>
  <si>
    <t>SERVIMEC INGS. S.A.C.</t>
  </si>
  <si>
    <t>001-001-226328</t>
  </si>
  <si>
    <t>MANTENIMIENTO PREVENTIVO Y REINSTALACION DE TABLERO DE TRANSFERENCIA AUTOMATICA EN EL EMPLAZAMIENTO RADAR CERRO TOCCTO - AYACUCHO</t>
  </si>
  <si>
    <t>PRAXIS CORPREN S.A.C.</t>
  </si>
  <si>
    <t>001-001-227926</t>
  </si>
  <si>
    <t>S/.69,163.21</t>
  </si>
  <si>
    <t>Organización de Aviación Civil Internacional - OACI</t>
  </si>
  <si>
    <t>001-001-227979</t>
  </si>
  <si>
    <t>CONVENIO ESPECIFICO DE ENCARGO DE PROCESO DE LICITACION PARA LA ADQUISICION DE UN SISTEMA ILS/DME CAT II PARA LA AMPLIACION DEL SERVICIO DE NAVEGACION AEREA EN EL AEROPUERTO INTERNACIONAL JORGE CHAVEZ"</t>
  </si>
  <si>
    <t>$30,622.00</t>
  </si>
  <si>
    <t>RECSOL S.R.L.</t>
  </si>
  <si>
    <t>001-001-227014</t>
  </si>
  <si>
    <t>SERVICIO DE MANTENIMIENTO PREVENTIVO E INSTALACION DE INYECTORES DE AIRE FILTRADO AUTOMATICO Y LAMPARAS GERMICIDAS UV EN EL SISTEMA DE AIRE ACONDICIONADO</t>
  </si>
  <si>
    <t>S/.33,040.00</t>
  </si>
  <si>
    <t>AMAZON CHUYA GENERALITY SAC</t>
  </si>
  <si>
    <t>001-056-5339</t>
  </si>
  <si>
    <t>CONTRATACIÓN DE UNA EMPRESA DE SERVICIOS COMPLEMENTARIOS PARA QUE BRINDE EL SERVICIO DE COBRANZA DE PLAYA DE ESTACIONAMIENTO PARA LA SEDE DE HUANUCO</t>
  </si>
  <si>
    <t>S/.3,397.20</t>
  </si>
  <si>
    <t>S/.485.00</t>
  </si>
  <si>
    <t>LAOS AGUILAR, LIMAS &amp; ASOCIADOS ABOGADOS SCRL</t>
  </si>
  <si>
    <t>001-001-225664</t>
  </si>
  <si>
    <t>SERVICIO DE CONSULTORÍA JURÍDICA Y/O LEGAL EXTERNA EN TEMAS LABORALES</t>
  </si>
  <si>
    <t>S/.8,300.00</t>
  </si>
  <si>
    <t>S/.25,301.09</t>
  </si>
  <si>
    <t>BRUPAL CONTRATISTAS GENERALES SRL</t>
  </si>
  <si>
    <t>001-001-226473</t>
  </si>
  <si>
    <t>CONTRATACION SERVICIO DE CONSULTORIA DE ADECUACION Y ACTUALIZACION DEL EXPEDIENTE TECNICO DE LA OBRA CONSTRUCCION DEL CERCO PERIMETRICO DEL AERÓDROMO DE NASCA</t>
  </si>
  <si>
    <t>S/.6,000.00</t>
  </si>
  <si>
    <t>AREA DE COSTOS Y TARIFAS</t>
  </si>
  <si>
    <t>ABEL RODRIGUEZ GONZALEZ</t>
  </si>
  <si>
    <t>001-001-227589</t>
  </si>
  <si>
    <t>EXPERTO EN REGULACIÓN PARA ELABORAC PROPUESTAS REV TARIF SERVIC REGULADOS NAVEGAC AEREA Y AEROP POR EFECTO COVID 19</t>
  </si>
  <si>
    <t>001-001-227805</t>
  </si>
  <si>
    <t>CONTRATACION DE UN PROFESIONAL PARA EL SERVICIO DEL MANEJO Y GESTIÓN DE LOS SISTEMAS EN PLANEAMIENTO ESTRATÉGICO Y/O EN GESTIÓN LOGISTICA AL DIRECTORIO DE CORPAC S.A.</t>
  </si>
  <si>
    <t>S/.8,525.00</t>
  </si>
  <si>
    <t>AREA CONTRATOS</t>
  </si>
  <si>
    <t>ELLIOT CESAR PEZO ROJAS</t>
  </si>
  <si>
    <t>001-001-227711</t>
  </si>
  <si>
    <t>S/.2,900.00</t>
  </si>
  <si>
    <t>001-001-227591</t>
  </si>
  <si>
    <t>SERVICIO DE CAMBIO REPARACION DE LLANTAS Y MANTTO. DE AROS DE LOS VEHICULOS DE LA SEDE CENTRAL DE CORPAC POR UN PERIODO DE 12 MESES</t>
  </si>
  <si>
    <t>001-001-227925</t>
  </si>
  <si>
    <t>SERVICIO DE TRANSPORTE DE PERSONAL DE CONTROL DE TRANSITO AEREO CTA. Y PERSONAL OPERACIONAL TURNO SALIDA 07:00 A.M. y 07: P.M.</t>
  </si>
  <si>
    <t>S/.65,947.20</t>
  </si>
  <si>
    <t>001-001-227713</t>
  </si>
  <si>
    <t>S/.3,100.00</t>
  </si>
  <si>
    <t>S/.41,470.90</t>
  </si>
  <si>
    <t>001-001-227811</t>
  </si>
  <si>
    <t>SERVICIO: ADICIONAL DE OBRA N° 01 Y SU DEDUCTIVO VINCULANTE DE LA EJECUCIÓN DE LA OBRA, META; REMODELACIÓN DE TORRE DE CONTROL AEROPORTUARIA.</t>
  </si>
  <si>
    <t>S/.59,701.27</t>
  </si>
  <si>
    <t>ELEVACIONES TECNICAS S.A.C.</t>
  </si>
  <si>
    <t>001-001-227715</t>
  </si>
  <si>
    <t>S/.9,589.73</t>
  </si>
  <si>
    <t>$7,603.65</t>
  </si>
  <si>
    <t>$594.00</t>
  </si>
  <si>
    <t>S/.36,973.27</t>
  </si>
  <si>
    <t>S/.35,171.43</t>
  </si>
  <si>
    <t>001-001-227717</t>
  </si>
  <si>
    <t>S/.44,678.80</t>
  </si>
  <si>
    <t>ÁREA DE LOS SERVICIOS DE TRANSITO AÉREO</t>
  </si>
  <si>
    <t>001-001-227991</t>
  </si>
  <si>
    <t>S/.8,600.00</t>
  </si>
  <si>
    <t>MAQUINARIAS S.A.</t>
  </si>
  <si>
    <t>CONTRATACION DEL SERVICIO DE MANTENIMIENTO PREVENTIVO Y CORRECTIVO DE 7 VEHICULOS NISSAN NP300 FRONTIER</t>
  </si>
  <si>
    <t>S/.8,081.14</t>
  </si>
  <si>
    <t>S/.21,811.93</t>
  </si>
  <si>
    <t>VALORIZACIÓN N° 08</t>
  </si>
  <si>
    <t>S/.126,913.71</t>
  </si>
  <si>
    <t>09/03/2021
11/03/2021</t>
  </si>
  <si>
    <t>GERENCIA DE TECNOLOGÍA DE LA INFORMACION Y COMUNICACIONES / GERENCIA DE TECNOLOGÍA AERONAÚTICA</t>
  </si>
  <si>
    <t>001-001-218883</t>
  </si>
  <si>
    <t>CONTRATACION DEL SERVICIO DE LA RED IP DE CORPAC S.A.</t>
  </si>
  <si>
    <t>S/.1,401,104.60</t>
  </si>
  <si>
    <t>S/.1,654.00</t>
  </si>
  <si>
    <t>$11,380.15</t>
  </si>
  <si>
    <t>GTD PERU S.A.</t>
  </si>
  <si>
    <t>001-001-227773</t>
  </si>
  <si>
    <t>CONTRATACION DEL SERVICIO DE ACCESO A INTERNET</t>
  </si>
  <si>
    <t>NEW SOLUTIONS PERU SAC</t>
  </si>
  <si>
    <t>001-001-211555</t>
  </si>
  <si>
    <t>SERVICIO DE MANTENIMIENTO DE SERVIDORES</t>
  </si>
  <si>
    <t>S/.976.28</t>
  </si>
  <si>
    <t>SANITAS PERÚ S.A. - EPS</t>
  </si>
  <si>
    <t>001-001-227259</t>
  </si>
  <si>
    <t>SERVICIO DE SEGURO COMPLEMENTARIO DE TRABAJO DE RIESGOSCTR - SALUD</t>
  </si>
  <si>
    <t>S/.4,891.61</t>
  </si>
  <si>
    <t>CORPORACION CEIBO SAC</t>
  </si>
  <si>
    <t>001-001-227148</t>
  </si>
  <si>
    <t>SERVICIO DE LIMPIEZA PARA LA SEDE CENTRAL, ESTACION SANTA ROSA Y ESTACION CHILLON DE CORPAC S.A.</t>
  </si>
  <si>
    <t>IRON MOUNTAIN PERU SA</t>
  </si>
  <si>
    <t>001-001-217872</t>
  </si>
  <si>
    <t>SERVICIO TRANSPORTE, CUSTODIA Y ALMACENAMIENTO DE CINTAS BACKUPS</t>
  </si>
  <si>
    <t>S/.811.67</t>
  </si>
  <si>
    <t>TECNOLOGIAS ECOLOGICAS PRISMA SAC</t>
  </si>
  <si>
    <t>001-001-227981</t>
  </si>
  <si>
    <t>S/.28,244.72</t>
  </si>
  <si>
    <t>-</t>
  </si>
  <si>
    <t>ADELANTO DEL 30 %</t>
  </si>
  <si>
    <t>SERVIMAN PERU SRL</t>
  </si>
  <si>
    <t>001-001-228245</t>
  </si>
  <si>
    <t>ADELANTO DEL 30 % DEL CONTRATO GL.021.2021 - ADQUISICIÓN DE CASETAS DE VIGILANCIA Y SEGURIDAD</t>
  </si>
  <si>
    <t>S/.218,997.00</t>
  </si>
  <si>
    <t>001-001-227833</t>
  </si>
  <si>
    <t>SERVICIO DE ASISTENTE EN CONTROL GUBERNAMENTAL</t>
  </si>
  <si>
    <t>GABRIELA ANGELA DANIELA LA JARA AVILA</t>
  </si>
  <si>
    <t>001-001-227818</t>
  </si>
  <si>
    <t>CONTRATACION DEL SERVICIO DE APOYO EN EL REGISTRO CONTABLE Y REVISIÓNDE EXPEDIENTES DE PAGO A LOS PROVEEDORES Y ANALISIS DE CUENTAS EN GENERAL</t>
  </si>
  <si>
    <t>VALORIZACIÓN N°01 DEL ADICIONAL N° 02 DE LA OBRA</t>
  </si>
  <si>
    <t>001-001- 228193</t>
  </si>
  <si>
    <t>ADQUISICIÓN DE PLATAFORMA DE AERONAVES: CONSTRUCCIÓN DE INFRAESTRUCTURA DE SERVICIO DE SALVAMENTO Y EXTINCIÓN DE INCENDIOS (SEI), TORRE DE CONTROL AEROPORTUARIA, CERCO Y VÍAS URBANAS; EN EL (LA) AEROPUERTO DEL CUSCO EN LA LOCALIDAD DE WANCHAQ, DISTRITO DE WANCHAQ, PROVINCIA DE CUSCO – META: CERCO PERIMÉTRICO – DU N°006 – 2018</t>
  </si>
  <si>
    <t>001-001-228271</t>
  </si>
  <si>
    <t>CONVENIO ESPECIFICO DE ENCARGO DE PROCESO DE LICITACION PARA LA ADQUISICION DE UN SISTEMA AWOS PARA LA AMPLIACION DEL SERVICIO DE NAVEGACIÓN AÉREA EN EL AEROPUERTO INTERNACIONAL JORGE CHAVEZ</t>
  </si>
  <si>
    <t>$34,980.00</t>
  </si>
  <si>
    <t>S/.3,963.40</t>
  </si>
  <si>
    <t>ENTEL PERU SA</t>
  </si>
  <si>
    <t>001-001-221257</t>
  </si>
  <si>
    <t>CONTRATACIÓN DEL SERVICIO DE TELEFONIA MOVIL PARA CORPAC SA</t>
  </si>
  <si>
    <t>26/03/2021
10/03/2021</t>
  </si>
  <si>
    <t>S/.2,521,000.00</t>
  </si>
  <si>
    <t>001-001-228190</t>
  </si>
  <si>
    <t>PAGO POR ADICIONAL N°01 POR CONSULTORÍA DE OBRA: “REMODELACIÓN DE LAS OFICINAS Y TERMINAL DEL AEROPUERTO DE ILO”.</t>
  </si>
  <si>
    <t>S/.42,098.51</t>
  </si>
  <si>
    <t>S/.10,909.52</t>
  </si>
  <si>
    <t>AREA DE FACTURACION Y COBRANZAS</t>
  </si>
  <si>
    <t>SENTINEL PERU S.A.</t>
  </si>
  <si>
    <t>001-001-225083</t>
  </si>
  <si>
    <t>CONTRATACION DE UNA EMPRESA PRESTADORA DE SERVICIOS DE INFORACIÓN CREDITICIA Y COMERCIAL DE PERSONAS NATURALES Y JURIDICAS (CENTRAL DE RIESGO)</t>
  </si>
</sst>
</file>

<file path=xl/styles.xml><?xml version="1.0" encoding="utf-8"?>
<styleSheet xmlns="http://schemas.openxmlformats.org/spreadsheetml/2006/main">
  <numFmts count="12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&quot;#,##0.00;[Red]&quot;S/&quot;\-#,##0.00"/>
    <numFmt numFmtId="165" formatCode="_ * #,##0.00_ ;_ * \-#,##0.00_ ;_ * &quot;-&quot;??_ ;_ @_ "/>
    <numFmt numFmtId="166" formatCode="_ &quot;S/.&quot;\ * #,##0.00_ ;_ &quot;S/.&quot;\ * \-#,##0.00_ ;_ &quot;S/.&quot;\ * &quot;-&quot;??_ ;_ @_ "/>
    <numFmt numFmtId="167" formatCode="_(* #,##0.00_);_(* \(#,##0.00\);_(* &quot;-&quot;??_);_(@_)"/>
  </numFmts>
  <fonts count="68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6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u val="single"/>
      <sz val="8"/>
      <name val="Arial"/>
      <family val="2"/>
    </font>
    <font>
      <sz val="9"/>
      <color indexed="8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2"/>
      <name val="Times New Roman"/>
      <family val="1"/>
    </font>
    <font>
      <u val="single"/>
      <sz val="9"/>
      <name val="Arial"/>
      <family val="2"/>
    </font>
    <font>
      <b/>
      <u val="single"/>
      <sz val="8"/>
      <name val="Arial"/>
      <family val="2"/>
    </font>
    <font>
      <sz val="9"/>
      <name val="Tahoma"/>
      <family val="2"/>
    </font>
    <font>
      <sz val="12"/>
      <name val="Arial"/>
      <family val="2"/>
    </font>
    <font>
      <u val="single"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10"/>
      <color indexed="36"/>
      <name val="Arial"/>
      <family val="2"/>
    </font>
    <font>
      <sz val="10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10"/>
      <color rgb="FF7030A0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3F3F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3" fillId="29" borderId="1" applyNumberFormat="0" applyAlignment="0" applyProtection="0"/>
    <xf numFmtId="0" fontId="54" fillId="30" borderId="0" applyNumberFormat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6" fillId="21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2" fillId="0" borderId="8" applyNumberFormat="0" applyFill="0" applyAlignment="0" applyProtection="0"/>
    <xf numFmtId="0" fontId="61" fillId="0" borderId="9" applyNumberFormat="0" applyFill="0" applyAlignment="0" applyProtection="0"/>
  </cellStyleXfs>
  <cellXfs count="377">
    <xf numFmtId="0" fontId="0" fillId="0" borderId="0" xfId="0" applyAlignment="1">
      <alignment/>
    </xf>
    <xf numFmtId="0" fontId="3" fillId="0" borderId="0" xfId="64" applyFont="1" applyAlignment="1">
      <alignment horizontal="center" vertical="center" wrapText="1"/>
      <protection/>
    </xf>
    <xf numFmtId="0" fontId="3" fillId="0" borderId="0" xfId="64" applyFont="1" applyAlignment="1">
      <alignment vertical="center" wrapText="1"/>
      <protection/>
    </xf>
    <xf numFmtId="0" fontId="3" fillId="0" borderId="10" xfId="64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vertical="center" wrapText="1"/>
    </xf>
    <xf numFmtId="0" fontId="3" fillId="33" borderId="10" xfId="43" applyFont="1" applyFill="1" applyBorder="1" applyAlignment="1">
      <alignment horizontal="justify" vertical="center"/>
      <protection/>
    </xf>
    <xf numFmtId="0" fontId="3" fillId="33" borderId="10" xfId="64" applyFont="1" applyFill="1" applyBorder="1" applyAlignment="1">
      <alignment vertical="center" wrapText="1"/>
      <protection/>
    </xf>
    <xf numFmtId="0" fontId="3" fillId="0" borderId="10" xfId="64" applyFont="1" applyBorder="1" applyAlignment="1">
      <alignment horizontal="left" vertical="center" wrapText="1"/>
      <protection/>
    </xf>
    <xf numFmtId="0" fontId="3" fillId="0" borderId="10" xfId="64" applyFont="1" applyFill="1" applyBorder="1" applyAlignment="1">
      <alignment horizontal="center" vertical="center" wrapText="1"/>
      <protection/>
    </xf>
    <xf numFmtId="0" fontId="3" fillId="0" borderId="10" xfId="64" applyFont="1" applyBorder="1" applyAlignment="1">
      <alignment horizontal="left" vertical="top" wrapText="1"/>
      <protection/>
    </xf>
    <xf numFmtId="0" fontId="3" fillId="0" borderId="11" xfId="64" applyFont="1" applyBorder="1" applyAlignment="1">
      <alignment horizontal="left" vertical="top" wrapText="1"/>
      <protection/>
    </xf>
    <xf numFmtId="0" fontId="3" fillId="0" borderId="12" xfId="64" applyFont="1" applyBorder="1" applyAlignment="1">
      <alignment horizontal="left" vertical="top" wrapText="1"/>
      <protection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64" applyFont="1" applyFill="1" applyBorder="1" applyAlignment="1">
      <alignment horizontal="left" vertical="center" wrapText="1"/>
      <protection/>
    </xf>
    <xf numFmtId="0" fontId="3" fillId="0" borderId="0" xfId="64" applyFont="1" applyAlignment="1">
      <alignment horizontal="left" vertical="center" wrapText="1"/>
      <protection/>
    </xf>
    <xf numFmtId="0" fontId="2" fillId="33" borderId="10" xfId="43" applyFont="1" applyFill="1" applyBorder="1" applyAlignment="1">
      <alignment horizontal="left" vertical="center"/>
      <protection/>
    </xf>
    <xf numFmtId="0" fontId="3" fillId="33" borderId="10" xfId="64" applyFont="1" applyFill="1" applyBorder="1" applyAlignment="1">
      <alignment horizontal="left" vertical="center" wrapText="1"/>
      <protection/>
    </xf>
    <xf numFmtId="0" fontId="2" fillId="33" borderId="10" xfId="64" applyFont="1" applyFill="1" applyBorder="1" applyAlignment="1">
      <alignment horizontal="left" vertical="center" wrapText="1"/>
      <protection/>
    </xf>
    <xf numFmtId="0" fontId="3" fillId="0" borderId="10" xfId="0" applyFont="1" applyBorder="1" applyAlignment="1">
      <alignment horizontal="left" vertical="center" wrapText="1"/>
    </xf>
    <xf numFmtId="0" fontId="3" fillId="33" borderId="10" xfId="43" applyFont="1" applyFill="1" applyBorder="1" applyAlignment="1">
      <alignment horizontal="left" vertical="center"/>
      <protection/>
    </xf>
    <xf numFmtId="0" fontId="0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3" fillId="0" borderId="11" xfId="64" applyFont="1" applyBorder="1" applyAlignment="1">
      <alignment horizontal="left" vertical="center" wrapText="1"/>
      <protection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/>
      <protection/>
    </xf>
    <xf numFmtId="0" fontId="0" fillId="0" borderId="13" xfId="0" applyBorder="1" applyAlignment="1">
      <alignment/>
    </xf>
    <xf numFmtId="0" fontId="0" fillId="0" borderId="0" xfId="0" applyBorder="1" applyAlignment="1" applyProtection="1">
      <alignment vertical="top"/>
      <protection/>
    </xf>
    <xf numFmtId="0" fontId="0" fillId="0" borderId="10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2" fontId="6" fillId="34" borderId="12" xfId="43" applyNumberFormat="1" applyFont="1" applyFill="1" applyBorder="1" applyAlignment="1">
      <alignment horizontal="center" vertical="center" wrapText="1"/>
      <protection/>
    </xf>
    <xf numFmtId="0" fontId="3" fillId="35" borderId="10" xfId="40" applyFont="1" applyFill="1" applyBorder="1" applyAlignment="1">
      <alignment horizontal="left" vertical="center" wrapText="1"/>
      <protection/>
    </xf>
    <xf numFmtId="0" fontId="3" fillId="35" borderId="10" xfId="43" applyFont="1" applyFill="1" applyBorder="1" applyAlignment="1">
      <alignment horizontal="left" vertical="center" wrapText="1"/>
      <protection/>
    </xf>
    <xf numFmtId="0" fontId="3" fillId="33" borderId="10" xfId="43" applyFont="1" applyFill="1" applyBorder="1" applyAlignment="1">
      <alignment horizontal="left" vertical="center" wrapText="1"/>
      <protection/>
    </xf>
    <xf numFmtId="0" fontId="0" fillId="0" borderId="0" xfId="0" applyAlignment="1">
      <alignment vertic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62" fillId="33" borderId="10" xfId="0" applyFont="1" applyFill="1" applyBorder="1" applyAlignment="1" applyProtection="1">
      <alignment/>
      <protection/>
    </xf>
    <xf numFmtId="0" fontId="0" fillId="35" borderId="10" xfId="0" applyFont="1" applyFill="1" applyBorder="1" applyAlignment="1">
      <alignment vertical="center"/>
    </xf>
    <xf numFmtId="11" fontId="9" fillId="33" borderId="10" xfId="65" applyNumberFormat="1" applyFont="1" applyFill="1" applyBorder="1" applyAlignment="1">
      <alignment horizontal="center" vertical="center" wrapText="1"/>
      <protection/>
    </xf>
    <xf numFmtId="0" fontId="12" fillId="0" borderId="0" xfId="64" applyFont="1" applyAlignment="1">
      <alignment horizontal="center"/>
      <protection/>
    </xf>
    <xf numFmtId="0" fontId="0" fillId="0" borderId="0" xfId="64">
      <alignment/>
      <protection/>
    </xf>
    <xf numFmtId="0" fontId="6" fillId="0" borderId="0" xfId="64" applyFont="1">
      <alignment/>
      <protection/>
    </xf>
    <xf numFmtId="0" fontId="6" fillId="0" borderId="0" xfId="64" applyFont="1" applyAlignment="1">
      <alignment vertical="center"/>
      <protection/>
    </xf>
    <xf numFmtId="0" fontId="0" fillId="0" borderId="10" xfId="64" applyBorder="1">
      <alignment/>
      <protection/>
    </xf>
    <xf numFmtId="0" fontId="0" fillId="0" borderId="10" xfId="64" applyFont="1" applyBorder="1">
      <alignment/>
      <protection/>
    </xf>
    <xf numFmtId="0" fontId="13" fillId="0" borderId="0" xfId="64" applyFont="1">
      <alignment/>
      <protection/>
    </xf>
    <xf numFmtId="0" fontId="10" fillId="0" borderId="0" xfId="64" applyFont="1">
      <alignment/>
      <protection/>
    </xf>
    <xf numFmtId="0" fontId="6" fillId="33" borderId="10" xfId="64" applyFont="1" applyFill="1" applyBorder="1" applyAlignment="1">
      <alignment vertical="center"/>
      <protection/>
    </xf>
    <xf numFmtId="0" fontId="6" fillId="35" borderId="10" xfId="64" applyFont="1" applyFill="1" applyBorder="1" applyAlignment="1">
      <alignment vertical="center"/>
      <protection/>
    </xf>
    <xf numFmtId="0" fontId="0" fillId="35" borderId="0" xfId="64" applyFill="1">
      <alignment/>
      <protection/>
    </xf>
    <xf numFmtId="0" fontId="0" fillId="35" borderId="10" xfId="64" applyFill="1" applyBorder="1">
      <alignment/>
      <protection/>
    </xf>
    <xf numFmtId="0" fontId="6" fillId="33" borderId="10" xfId="64" applyFont="1" applyFill="1" applyBorder="1" applyAlignment="1">
      <alignment horizontal="center" vertical="center"/>
      <protection/>
    </xf>
    <xf numFmtId="0" fontId="10" fillId="35" borderId="10" xfId="65" applyFont="1" applyFill="1" applyBorder="1" applyAlignment="1">
      <alignment horizontal="center"/>
      <protection/>
    </xf>
    <xf numFmtId="0" fontId="10" fillId="35" borderId="10" xfId="64" applyFont="1" applyFill="1" applyBorder="1">
      <alignment/>
      <protection/>
    </xf>
    <xf numFmtId="0" fontId="6" fillId="35" borderId="0" xfId="64" applyFont="1" applyFill="1" applyBorder="1" applyAlignment="1">
      <alignment vertical="center"/>
      <protection/>
    </xf>
    <xf numFmtId="0" fontId="6" fillId="35" borderId="0" xfId="64" applyFont="1" applyFill="1" applyBorder="1" applyAlignment="1">
      <alignment horizontal="center" vertical="center"/>
      <protection/>
    </xf>
    <xf numFmtId="0" fontId="0" fillId="35" borderId="0" xfId="64" applyFill="1" applyBorder="1">
      <alignment/>
      <protection/>
    </xf>
    <xf numFmtId="0" fontId="0" fillId="35" borderId="0" xfId="0" applyFill="1" applyAlignment="1">
      <alignment/>
    </xf>
    <xf numFmtId="0" fontId="0" fillId="35" borderId="0" xfId="64" applyFill="1" applyBorder="1" applyAlignment="1">
      <alignment horizontal="center"/>
      <protection/>
    </xf>
    <xf numFmtId="0" fontId="0" fillId="35" borderId="13" xfId="64" applyFill="1" applyBorder="1" applyAlignment="1">
      <alignment horizontal="center"/>
      <protection/>
    </xf>
    <xf numFmtId="0" fontId="0" fillId="35" borderId="13" xfId="64" applyFill="1" applyBorder="1">
      <alignment/>
      <protection/>
    </xf>
    <xf numFmtId="0" fontId="0" fillId="35" borderId="0" xfId="0" applyFill="1" applyBorder="1" applyAlignment="1">
      <alignment/>
    </xf>
    <xf numFmtId="165" fontId="0" fillId="0" borderId="10" xfId="57" applyFont="1" applyBorder="1" applyAlignment="1">
      <alignment horizontal="center" vertical="center"/>
    </xf>
    <xf numFmtId="0" fontId="13" fillId="35" borderId="0" xfId="64" applyFont="1" applyFill="1">
      <alignment/>
      <protection/>
    </xf>
    <xf numFmtId="0" fontId="10" fillId="35" borderId="0" xfId="64" applyFont="1" applyFill="1">
      <alignment/>
      <protection/>
    </xf>
    <xf numFmtId="0" fontId="12" fillId="0" borderId="0" xfId="64" applyFont="1" applyAlignment="1">
      <alignment/>
      <protection/>
    </xf>
    <xf numFmtId="0" fontId="0" fillId="0" borderId="0" xfId="64" applyFont="1">
      <alignment/>
      <protection/>
    </xf>
    <xf numFmtId="0" fontId="6" fillId="33" borderId="10" xfId="64" applyFont="1" applyFill="1" applyBorder="1" applyAlignment="1">
      <alignment horizontal="center" vertical="center" wrapText="1"/>
      <protection/>
    </xf>
    <xf numFmtId="0" fontId="14" fillId="0" borderId="12" xfId="70" applyFont="1" applyFill="1" applyBorder="1">
      <alignment/>
      <protection/>
    </xf>
    <xf numFmtId="167" fontId="14" fillId="0" borderId="12" xfId="59" applyFont="1" applyFill="1" applyBorder="1" applyAlignment="1">
      <alignment horizontal="center"/>
    </xf>
    <xf numFmtId="0" fontId="14" fillId="0" borderId="14" xfId="70" applyFont="1" applyFill="1" applyBorder="1">
      <alignment/>
      <protection/>
    </xf>
    <xf numFmtId="167" fontId="14" fillId="0" borderId="14" xfId="59" applyFont="1" applyFill="1" applyBorder="1" applyAlignment="1">
      <alignment horizontal="center"/>
    </xf>
    <xf numFmtId="0" fontId="6" fillId="35" borderId="0" xfId="64" applyFont="1" applyFill="1" applyAlignment="1">
      <alignment horizontal="right" vertical="center"/>
      <protection/>
    </xf>
    <xf numFmtId="0" fontId="6" fillId="35" borderId="15" xfId="64" applyFont="1" applyFill="1" applyBorder="1" applyAlignment="1">
      <alignment vertical="center"/>
      <protection/>
    </xf>
    <xf numFmtId="0" fontId="6" fillId="35" borderId="16" xfId="64" applyFont="1" applyFill="1" applyBorder="1" applyAlignment="1">
      <alignment vertical="center"/>
      <protection/>
    </xf>
    <xf numFmtId="0" fontId="6" fillId="35" borderId="17" xfId="64" applyFont="1" applyFill="1" applyBorder="1" applyAlignment="1">
      <alignment vertical="center"/>
      <protection/>
    </xf>
    <xf numFmtId="0" fontId="6" fillId="33" borderId="15" xfId="64" applyFont="1" applyFill="1" applyBorder="1" applyAlignment="1">
      <alignment horizontal="center" vertical="center"/>
      <protection/>
    </xf>
    <xf numFmtId="0" fontId="0" fillId="0" borderId="17" xfId="64" applyBorder="1" applyAlignment="1">
      <alignment/>
      <protection/>
    </xf>
    <xf numFmtId="0" fontId="0" fillId="0" borderId="10" xfId="64" applyBorder="1" applyAlignment="1">
      <alignment/>
      <protection/>
    </xf>
    <xf numFmtId="0" fontId="6" fillId="35" borderId="0" xfId="64" applyFont="1" applyFill="1" applyAlignment="1">
      <alignment horizontal="center" vertical="center"/>
      <protection/>
    </xf>
    <xf numFmtId="0" fontId="0" fillId="0" borderId="10" xfId="64" applyBorder="1" applyAlignment="1">
      <alignment horizontal="center"/>
      <protection/>
    </xf>
    <xf numFmtId="167" fontId="14" fillId="0" borderId="10" xfId="59" applyFont="1" applyFill="1" applyBorder="1" applyAlignment="1">
      <alignment horizontal="center"/>
    </xf>
    <xf numFmtId="0" fontId="14" fillId="0" borderId="10" xfId="70" applyFont="1" applyFill="1" applyBorder="1">
      <alignment/>
      <protection/>
    </xf>
    <xf numFmtId="14" fontId="2" fillId="33" borderId="10" xfId="64" applyNumberFormat="1" applyFont="1" applyFill="1" applyBorder="1" applyAlignment="1">
      <alignment horizontal="center" vertical="center"/>
      <protection/>
    </xf>
    <xf numFmtId="2" fontId="6" fillId="33" borderId="11" xfId="64" applyNumberFormat="1" applyFont="1" applyFill="1" applyBorder="1" applyAlignment="1">
      <alignment horizontal="center" vertical="center" wrapText="1"/>
      <protection/>
    </xf>
    <xf numFmtId="2" fontId="6" fillId="33" borderId="18" xfId="64" applyNumberFormat="1" applyFont="1" applyFill="1" applyBorder="1" applyAlignment="1">
      <alignment horizontal="center" vertical="center" wrapText="1"/>
      <protection/>
    </xf>
    <xf numFmtId="2" fontId="6" fillId="33" borderId="10" xfId="64" applyNumberFormat="1" applyFont="1" applyFill="1" applyBorder="1" applyAlignment="1">
      <alignment horizontal="center" vertical="center" wrapText="1"/>
      <protection/>
    </xf>
    <xf numFmtId="0" fontId="3" fillId="35" borderId="10" xfId="64" applyFont="1" applyFill="1" applyBorder="1" applyAlignment="1">
      <alignment/>
      <protection/>
    </xf>
    <xf numFmtId="0" fontId="0" fillId="0" borderId="10" xfId="64" applyBorder="1" applyAlignment="1">
      <alignment horizontal="center" vertical="center"/>
      <protection/>
    </xf>
    <xf numFmtId="0" fontId="3" fillId="35" borderId="10" xfId="64" applyFont="1" applyFill="1" applyBorder="1" applyAlignment="1">
      <alignment horizontal="center" vertical="center"/>
      <protection/>
    </xf>
    <xf numFmtId="0" fontId="0" fillId="0" borderId="0" xfId="64" applyAlignment="1">
      <alignment horizontal="center" vertical="center"/>
      <protection/>
    </xf>
    <xf numFmtId="0" fontId="13" fillId="0" borderId="0" xfId="64" applyFont="1" applyAlignment="1">
      <alignment horizontal="center" vertical="center"/>
      <protection/>
    </xf>
    <xf numFmtId="0" fontId="10" fillId="0" borderId="0" xfId="64" applyFont="1" applyAlignment="1">
      <alignment horizontal="center" vertical="center"/>
      <protection/>
    </xf>
    <xf numFmtId="0" fontId="11" fillId="0" borderId="0" xfId="71" applyFont="1" applyBorder="1" applyAlignment="1">
      <alignment wrapText="1"/>
      <protection/>
    </xf>
    <xf numFmtId="0" fontId="12" fillId="0" borderId="0" xfId="71" applyFont="1" applyBorder="1" applyAlignment="1">
      <alignment horizontal="center" wrapText="1"/>
      <protection/>
    </xf>
    <xf numFmtId="0" fontId="12" fillId="0" borderId="0" xfId="71" applyFont="1" applyBorder="1" applyAlignment="1">
      <alignment wrapText="1"/>
      <protection/>
    </xf>
    <xf numFmtId="0" fontId="15" fillId="0" borderId="0" xfId="64" applyFont="1">
      <alignment/>
      <protection/>
    </xf>
    <xf numFmtId="0" fontId="0" fillId="0" borderId="10" xfId="64" applyFill="1" applyBorder="1">
      <alignment/>
      <protection/>
    </xf>
    <xf numFmtId="0" fontId="0" fillId="0" borderId="0" xfId="64" applyFill="1" applyBorder="1">
      <alignment/>
      <protection/>
    </xf>
    <xf numFmtId="0" fontId="6" fillId="33" borderId="10" xfId="71" applyFont="1" applyFill="1" applyBorder="1" applyAlignment="1">
      <alignment horizontal="center" vertical="center" wrapText="1"/>
      <protection/>
    </xf>
    <xf numFmtId="0" fontId="0" fillId="0" borderId="15" xfId="64" applyFill="1" applyBorder="1">
      <alignment/>
      <protection/>
    </xf>
    <xf numFmtId="0" fontId="0" fillId="0" borderId="17" xfId="64" applyFill="1" applyBorder="1">
      <alignment/>
      <protection/>
    </xf>
    <xf numFmtId="0" fontId="0" fillId="35" borderId="10" xfId="0" applyFont="1" applyFill="1" applyBorder="1" applyAlignment="1">
      <alignment horizontal="left" vertical="center"/>
    </xf>
    <xf numFmtId="0" fontId="16" fillId="0" borderId="0" xfId="64" applyFont="1" applyAlignment="1">
      <alignment horizontal="center" vertical="top"/>
      <protection/>
    </xf>
    <xf numFmtId="0" fontId="0" fillId="0" borderId="14" xfId="64" applyBorder="1">
      <alignment/>
      <protection/>
    </xf>
    <xf numFmtId="0" fontId="0" fillId="0" borderId="10" xfId="64" applyFont="1" applyBorder="1" applyAlignment="1">
      <alignment/>
      <protection/>
    </xf>
    <xf numFmtId="0" fontId="6" fillId="33" borderId="11" xfId="64" applyFont="1" applyFill="1" applyBorder="1" applyAlignment="1">
      <alignment horizontal="center" vertical="center" wrapText="1"/>
      <protection/>
    </xf>
    <xf numFmtId="0" fontId="0" fillId="0" borderId="14" xfId="64" applyFont="1" applyBorder="1" applyAlignment="1">
      <alignment/>
      <protection/>
    </xf>
    <xf numFmtId="0" fontId="0" fillId="0" borderId="15" xfId="64" applyFont="1" applyBorder="1" applyAlignment="1">
      <alignment horizontal="center" vertical="center"/>
      <protection/>
    </xf>
    <xf numFmtId="0" fontId="0" fillId="0" borderId="0" xfId="64" applyFill="1">
      <alignment/>
      <protection/>
    </xf>
    <xf numFmtId="0" fontId="6" fillId="0" borderId="0" xfId="64" applyFont="1" applyFill="1" applyBorder="1" applyAlignment="1">
      <alignment/>
      <protection/>
    </xf>
    <xf numFmtId="0" fontId="6" fillId="0" borderId="0" xfId="64" applyFont="1" applyAlignment="1">
      <alignment/>
      <protection/>
    </xf>
    <xf numFmtId="49" fontId="0" fillId="0" borderId="10" xfId="64" applyNumberFormat="1" applyFont="1" applyFill="1" applyBorder="1" applyAlignment="1">
      <alignment horizontal="center" vertical="center" wrapText="1"/>
      <protection/>
    </xf>
    <xf numFmtId="49" fontId="0" fillId="0" borderId="10" xfId="64" applyNumberFormat="1" applyFont="1" applyFill="1" applyBorder="1" applyAlignment="1">
      <alignment horizontal="left" vertical="center" wrapText="1"/>
      <protection/>
    </xf>
    <xf numFmtId="4" fontId="0" fillId="0" borderId="10" xfId="64" applyNumberFormat="1" applyFont="1" applyFill="1" applyBorder="1" applyAlignment="1">
      <alignment horizontal="right" vertical="center" wrapText="1"/>
      <protection/>
    </xf>
    <xf numFmtId="49" fontId="0" fillId="0" borderId="14" xfId="64" applyNumberFormat="1" applyFont="1" applyFill="1" applyBorder="1" applyAlignment="1">
      <alignment horizontal="center" vertical="center" wrapText="1"/>
      <protection/>
    </xf>
    <xf numFmtId="49" fontId="0" fillId="0" borderId="14" xfId="64" applyNumberFormat="1" applyFont="1" applyFill="1" applyBorder="1" applyAlignment="1">
      <alignment horizontal="left" vertical="center" wrapText="1"/>
      <protection/>
    </xf>
    <xf numFmtId="4" fontId="0" fillId="0" borderId="14" xfId="64" applyNumberFormat="1" applyFont="1" applyFill="1" applyBorder="1" applyAlignment="1">
      <alignment horizontal="right" vertical="center" wrapText="1"/>
      <protection/>
    </xf>
    <xf numFmtId="49" fontId="6" fillId="0" borderId="10" xfId="64" applyNumberFormat="1" applyFont="1" applyFill="1" applyBorder="1" applyAlignment="1">
      <alignment horizontal="center" vertical="center" wrapText="1"/>
      <protection/>
    </xf>
    <xf numFmtId="0" fontId="0" fillId="0" borderId="10" xfId="64" applyFont="1" applyFill="1" applyBorder="1" applyAlignment="1">
      <alignment/>
      <protection/>
    </xf>
    <xf numFmtId="0" fontId="0" fillId="0" borderId="15" xfId="64" applyFont="1" applyFill="1" applyBorder="1" applyAlignment="1">
      <alignment horizontal="center"/>
      <protection/>
    </xf>
    <xf numFmtId="0" fontId="6" fillId="33" borderId="18" xfId="71" applyFont="1" applyFill="1" applyBorder="1" applyAlignment="1">
      <alignment horizontal="center" vertical="center" wrapText="1"/>
      <protection/>
    </xf>
    <xf numFmtId="0" fontId="6" fillId="33" borderId="11" xfId="71" applyFont="1" applyFill="1" applyBorder="1" applyAlignment="1">
      <alignment horizontal="center" vertical="center" wrapText="1"/>
      <protection/>
    </xf>
    <xf numFmtId="0" fontId="5" fillId="0" borderId="0" xfId="64" applyFont="1" applyAlignment="1">
      <alignment/>
      <protection/>
    </xf>
    <xf numFmtId="0" fontId="17" fillId="0" borderId="0" xfId="64" applyFont="1" applyAlignment="1">
      <alignment/>
      <protection/>
    </xf>
    <xf numFmtId="0" fontId="18" fillId="0" borderId="0" xfId="64" applyFont="1" applyAlignment="1">
      <alignment horizontal="center" vertical="center"/>
      <protection/>
    </xf>
    <xf numFmtId="0" fontId="6" fillId="35" borderId="0" xfId="64" applyFont="1" applyFill="1" applyBorder="1" applyAlignment="1">
      <alignment/>
      <protection/>
    </xf>
    <xf numFmtId="0" fontId="19" fillId="0" borderId="0" xfId="64" applyFont="1">
      <alignment/>
      <protection/>
    </xf>
    <xf numFmtId="0" fontId="3" fillId="0" borderId="0" xfId="64" applyFont="1">
      <alignment/>
      <protection/>
    </xf>
    <xf numFmtId="49" fontId="6" fillId="0" borderId="19" xfId="64" applyNumberFormat="1" applyFont="1" applyFill="1" applyBorder="1" applyAlignment="1">
      <alignment horizontal="center" vertical="center" wrapText="1"/>
      <protection/>
    </xf>
    <xf numFmtId="0" fontId="6" fillId="33" borderId="18" xfId="64" applyFont="1" applyFill="1" applyBorder="1" applyAlignment="1">
      <alignment horizontal="center" vertical="center" wrapText="1"/>
      <protection/>
    </xf>
    <xf numFmtId="0" fontId="0" fillId="0" borderId="10" xfId="64" applyFont="1" applyBorder="1" applyAlignment="1">
      <alignment horizontal="center" vertical="center"/>
      <protection/>
    </xf>
    <xf numFmtId="0" fontId="6" fillId="33" borderId="15" xfId="64" applyFont="1" applyFill="1" applyBorder="1" applyAlignment="1">
      <alignment horizontal="center" vertical="center"/>
      <protection/>
    </xf>
    <xf numFmtId="2" fontId="6" fillId="33" borderId="11" xfId="64" applyNumberFormat="1" applyFont="1" applyFill="1" applyBorder="1" applyAlignment="1">
      <alignment horizontal="center" vertical="center" wrapText="1"/>
      <protection/>
    </xf>
    <xf numFmtId="2" fontId="6" fillId="33" borderId="10" xfId="64" applyNumberFormat="1" applyFont="1" applyFill="1" applyBorder="1" applyAlignment="1">
      <alignment horizontal="center" vertical="center" wrapText="1"/>
      <protection/>
    </xf>
    <xf numFmtId="0" fontId="20" fillId="35" borderId="0" xfId="64" applyFont="1" applyFill="1">
      <alignment/>
      <protection/>
    </xf>
    <xf numFmtId="0" fontId="20" fillId="0" borderId="0" xfId="64" applyFont="1">
      <alignment/>
      <protection/>
    </xf>
    <xf numFmtId="165" fontId="0" fillId="0" borderId="10" xfId="57" applyFont="1" applyBorder="1" applyAlignment="1">
      <alignment/>
    </xf>
    <xf numFmtId="14" fontId="6" fillId="33" borderId="10" xfId="64" applyNumberFormat="1" applyFont="1" applyFill="1" applyBorder="1" applyAlignment="1">
      <alignment horizontal="center" vertical="center" wrapText="1"/>
      <protection/>
    </xf>
    <xf numFmtId="0" fontId="3" fillId="0" borderId="14" xfId="64" applyFont="1" applyBorder="1" applyAlignment="1">
      <alignment vertical="center" wrapText="1"/>
      <protection/>
    </xf>
    <xf numFmtId="0" fontId="63" fillId="0" borderId="0" xfId="0" applyFont="1" applyAlignment="1">
      <alignment/>
    </xf>
    <xf numFmtId="0" fontId="64" fillId="0" borderId="0" xfId="64" applyFont="1">
      <alignment/>
      <protection/>
    </xf>
    <xf numFmtId="0" fontId="65" fillId="0" borderId="0" xfId="64" applyFont="1" applyAlignment="1">
      <alignment horizontal="right"/>
      <protection/>
    </xf>
    <xf numFmtId="0" fontId="64" fillId="0" borderId="0" xfId="64" applyFont="1" applyAlignment="1">
      <alignment horizontal="left" vertical="center" wrapText="1"/>
      <protection/>
    </xf>
    <xf numFmtId="0" fontId="12" fillId="35" borderId="0" xfId="64" applyFont="1" applyFill="1" applyAlignment="1">
      <alignment horizontal="center"/>
      <protection/>
    </xf>
    <xf numFmtId="2" fontId="6" fillId="33" borderId="10" xfId="64" applyNumberFormat="1" applyFont="1" applyFill="1" applyBorder="1" applyAlignment="1">
      <alignment horizontal="center" vertical="center" wrapText="1"/>
      <protection/>
    </xf>
    <xf numFmtId="0" fontId="3" fillId="0" borderId="14" xfId="64" applyFont="1" applyBorder="1" applyAlignment="1">
      <alignment horizontal="left" vertical="center" wrapText="1"/>
      <protection/>
    </xf>
    <xf numFmtId="0" fontId="23" fillId="0" borderId="0" xfId="64" applyFont="1">
      <alignment/>
      <protection/>
    </xf>
    <xf numFmtId="0" fontId="0" fillId="36" borderId="10" xfId="0" applyFill="1" applyBorder="1" applyAlignment="1">
      <alignment vertical="center"/>
    </xf>
    <xf numFmtId="0" fontId="0" fillId="36" borderId="10" xfId="0" applyFont="1" applyFill="1" applyBorder="1" applyAlignment="1">
      <alignment vertical="center"/>
    </xf>
    <xf numFmtId="0" fontId="0" fillId="36" borderId="10" xfId="0" applyFont="1" applyFill="1" applyBorder="1" applyAlignment="1">
      <alignment horizontal="left" vertical="center"/>
    </xf>
    <xf numFmtId="0" fontId="0" fillId="36" borderId="10" xfId="0" applyFill="1" applyBorder="1" applyAlignment="1">
      <alignment/>
    </xf>
    <xf numFmtId="0" fontId="6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22" fillId="35" borderId="0" xfId="65" applyFont="1" applyFill="1" applyBorder="1" applyAlignment="1">
      <alignment horizontal="center"/>
      <protection/>
    </xf>
    <xf numFmtId="0" fontId="6" fillId="35" borderId="0" xfId="0" applyFont="1" applyFill="1" applyAlignment="1">
      <alignment horizontal="right"/>
    </xf>
    <xf numFmtId="0" fontId="3" fillId="0" borderId="0" xfId="64" applyFont="1" applyAlignment="1">
      <alignment horizontal="left" vertical="center"/>
      <protection/>
    </xf>
    <xf numFmtId="0" fontId="0" fillId="0" borderId="0" xfId="64" applyAlignment="1">
      <alignment horizontal="center"/>
      <protection/>
    </xf>
    <xf numFmtId="0" fontId="12" fillId="0" borderId="0" xfId="64" applyFont="1" applyAlignment="1">
      <alignment horizontal="center"/>
      <protection/>
    </xf>
    <xf numFmtId="2" fontId="6" fillId="33" borderId="18" xfId="64" applyNumberFormat="1" applyFont="1" applyFill="1" applyBorder="1" applyAlignment="1">
      <alignment horizontal="center" vertical="center" wrapText="1"/>
      <protection/>
    </xf>
    <xf numFmtId="2" fontId="6" fillId="33" borderId="11" xfId="64" applyNumberFormat="1" applyFont="1" applyFill="1" applyBorder="1" applyAlignment="1">
      <alignment horizontal="center" vertical="center" wrapText="1"/>
      <protection/>
    </xf>
    <xf numFmtId="2" fontId="6" fillId="33" borderId="10" xfId="64" applyNumberFormat="1" applyFont="1" applyFill="1" applyBorder="1" applyAlignment="1">
      <alignment horizontal="center" vertical="center" wrapText="1"/>
      <protection/>
    </xf>
    <xf numFmtId="0" fontId="3" fillId="0" borderId="10" xfId="70" applyFont="1" applyFill="1" applyBorder="1" applyAlignment="1">
      <alignment horizontal="center" vertical="center" wrapText="1"/>
      <protection/>
    </xf>
    <xf numFmtId="167" fontId="14" fillId="0" borderId="10" xfId="59" applyFont="1" applyFill="1" applyBorder="1" applyAlignment="1">
      <alignment horizontal="center" vertical="center" wrapText="1"/>
    </xf>
    <xf numFmtId="14" fontId="0" fillId="0" borderId="10" xfId="0" applyNumberFormat="1" applyBorder="1" applyAlignment="1" applyProtection="1">
      <alignment horizontal="center" vertical="center" wrapText="1"/>
      <protection locked="0"/>
    </xf>
    <xf numFmtId="0" fontId="14" fillId="0" borderId="10" xfId="70" applyFont="1" applyFill="1" applyBorder="1" applyAlignment="1">
      <alignment horizontal="center" vertical="center" wrapText="1"/>
      <protection/>
    </xf>
    <xf numFmtId="164" fontId="0" fillId="0" borderId="10" xfId="64" applyNumberFormat="1" applyBorder="1" applyAlignment="1">
      <alignment horizontal="center"/>
      <protection/>
    </xf>
    <xf numFmtId="4" fontId="0" fillId="0" borderId="10" xfId="64" applyNumberFormat="1" applyBorder="1">
      <alignment/>
      <protection/>
    </xf>
    <xf numFmtId="0" fontId="3" fillId="35" borderId="10" xfId="64" applyFont="1" applyFill="1" applyBorder="1" applyAlignment="1">
      <alignment horizontal="center"/>
      <protection/>
    </xf>
    <xf numFmtId="0" fontId="14" fillId="0" borderId="10" xfId="70" applyFont="1" applyFill="1" applyBorder="1" applyAlignment="1">
      <alignment horizontal="center" vertical="center"/>
      <protection/>
    </xf>
    <xf numFmtId="4" fontId="14" fillId="0" borderId="10" xfId="59" applyNumberFormat="1" applyFont="1" applyFill="1" applyBorder="1" applyAlignment="1">
      <alignment horizontal="center"/>
    </xf>
    <xf numFmtId="4" fontId="0" fillId="0" borderId="0" xfId="64" applyNumberFormat="1">
      <alignment/>
      <protection/>
    </xf>
    <xf numFmtId="0" fontId="0" fillId="0" borderId="0" xfId="64" applyFill="1" applyAlignment="1">
      <alignment horizontal="left"/>
      <protection/>
    </xf>
    <xf numFmtId="0" fontId="0" fillId="0" borderId="0" xfId="64" applyAlignment="1">
      <alignment horizontal="right"/>
      <protection/>
    </xf>
    <xf numFmtId="0" fontId="0" fillId="0" borderId="0" xfId="64" applyFill="1" applyBorder="1" applyAlignment="1">
      <alignment horizontal="left"/>
      <protection/>
    </xf>
    <xf numFmtId="0" fontId="6" fillId="0" borderId="0" xfId="64" applyFont="1" applyFill="1" applyBorder="1" applyAlignment="1">
      <alignment horizontal="left"/>
      <protection/>
    </xf>
    <xf numFmtId="0" fontId="6" fillId="0" borderId="0" xfId="64" applyFont="1" applyAlignment="1">
      <alignment horizontal="center" vertical="center"/>
      <protection/>
    </xf>
    <xf numFmtId="0" fontId="0" fillId="0" borderId="10" xfId="64" applyFont="1" applyBorder="1" applyAlignment="1">
      <alignment horizontal="left" vertical="top"/>
      <protection/>
    </xf>
    <xf numFmtId="14" fontId="66" fillId="0" borderId="10" xfId="0" applyNumberFormat="1" applyFont="1" applyBorder="1" applyAlignment="1">
      <alignment horizontal="left" vertical="top" wrapText="1"/>
    </xf>
    <xf numFmtId="49" fontId="0" fillId="0" borderId="10" xfId="64" applyNumberFormat="1" applyFont="1" applyFill="1" applyBorder="1" applyAlignment="1">
      <alignment horizontal="left" vertical="top" wrapText="1"/>
      <protection/>
    </xf>
    <xf numFmtId="4" fontId="0" fillId="0" borderId="10" xfId="64" applyNumberFormat="1" applyFont="1" applyFill="1" applyBorder="1" applyAlignment="1">
      <alignment horizontal="left" vertical="top" wrapText="1"/>
      <protection/>
    </xf>
    <xf numFmtId="14" fontId="0" fillId="0" borderId="10" xfId="0" applyNumberFormat="1" applyFont="1" applyBorder="1" applyAlignment="1">
      <alignment horizontal="left" vertical="top" wrapText="1"/>
    </xf>
    <xf numFmtId="164" fontId="0" fillId="0" borderId="10" xfId="64" applyNumberFormat="1" applyFont="1" applyBorder="1" applyAlignment="1">
      <alignment horizontal="left" vertical="top"/>
      <protection/>
    </xf>
    <xf numFmtId="14" fontId="67" fillId="0" borderId="10" xfId="0" applyNumberFormat="1" applyFont="1" applyBorder="1" applyAlignment="1">
      <alignment horizontal="left" vertical="top" wrapText="1"/>
    </xf>
    <xf numFmtId="0" fontId="0" fillId="0" borderId="10" xfId="64" applyFont="1" applyBorder="1" applyAlignment="1">
      <alignment horizontal="left" vertical="top" wrapText="1"/>
      <protection/>
    </xf>
    <xf numFmtId="0" fontId="0" fillId="0" borderId="10" xfId="0" applyFont="1" applyBorder="1" applyAlignment="1">
      <alignment horizontal="left" vertical="top" wrapText="1"/>
    </xf>
    <xf numFmtId="14" fontId="0" fillId="37" borderId="10" xfId="0" applyNumberFormat="1" applyFont="1" applyFill="1" applyBorder="1" applyAlignment="1">
      <alignment horizontal="left" vertical="top" wrapText="1"/>
    </xf>
    <xf numFmtId="0" fontId="67" fillId="0" borderId="10" xfId="0" applyFont="1" applyBorder="1" applyAlignment="1">
      <alignment horizontal="left" vertical="top" wrapText="1"/>
    </xf>
    <xf numFmtId="14" fontId="67" fillId="38" borderId="10" xfId="0" applyNumberFormat="1" applyFont="1" applyFill="1" applyBorder="1" applyAlignment="1">
      <alignment horizontal="left" vertical="top" wrapText="1"/>
    </xf>
    <xf numFmtId="0" fontId="0" fillId="0" borderId="0" xfId="64" applyAlignment="1">
      <alignment horizontal="left"/>
      <protection/>
    </xf>
    <xf numFmtId="0" fontId="0" fillId="0" borderId="10" xfId="64" applyBorder="1" applyAlignment="1">
      <alignment horizontal="center" wrapText="1"/>
      <protection/>
    </xf>
    <xf numFmtId="4" fontId="0" fillId="0" borderId="10" xfId="64" applyNumberFormat="1" applyBorder="1" applyAlignment="1">
      <alignment horizontal="right"/>
      <protection/>
    </xf>
    <xf numFmtId="4" fontId="14" fillId="0" borderId="10" xfId="59" applyNumberFormat="1" applyFont="1" applyFill="1" applyBorder="1" applyAlignment="1">
      <alignment horizontal="right"/>
    </xf>
    <xf numFmtId="0" fontId="0" fillId="0" borderId="10" xfId="64" applyBorder="1" applyAlignment="1">
      <alignment wrapText="1"/>
      <protection/>
    </xf>
    <xf numFmtId="0" fontId="14" fillId="0" borderId="10" xfId="70" applyFont="1" applyFill="1" applyBorder="1" applyAlignment="1">
      <alignment wrapText="1"/>
      <protection/>
    </xf>
    <xf numFmtId="0" fontId="3" fillId="0" borderId="11" xfId="64" applyFont="1" applyBorder="1" applyAlignment="1">
      <alignment horizontal="left" vertical="center" wrapText="1"/>
      <protection/>
    </xf>
    <xf numFmtId="0" fontId="3" fillId="0" borderId="14" xfId="64" applyFont="1" applyBorder="1" applyAlignment="1">
      <alignment horizontal="left" vertical="center" wrapText="1"/>
      <protection/>
    </xf>
    <xf numFmtId="2" fontId="5" fillId="34" borderId="10" xfId="43" applyNumberFormat="1" applyFont="1" applyFill="1" applyBorder="1" applyAlignment="1">
      <alignment horizontal="center" vertical="center" wrapText="1"/>
      <protection/>
    </xf>
    <xf numFmtId="0" fontId="0" fillId="35" borderId="11" xfId="0" applyFont="1" applyFill="1" applyBorder="1" applyAlignment="1">
      <alignment horizontal="center" vertical="center"/>
    </xf>
    <xf numFmtId="0" fontId="0" fillId="35" borderId="12" xfId="0" applyFont="1" applyFill="1" applyBorder="1" applyAlignment="1">
      <alignment horizontal="center" vertical="center"/>
    </xf>
    <xf numFmtId="0" fontId="0" fillId="35" borderId="14" xfId="0" applyFont="1" applyFill="1" applyBorder="1" applyAlignment="1">
      <alignment horizontal="center" vertical="center"/>
    </xf>
    <xf numFmtId="0" fontId="0" fillId="36" borderId="11" xfId="0" applyFill="1" applyBorder="1" applyAlignment="1">
      <alignment horizontal="center" vertical="center"/>
    </xf>
    <xf numFmtId="0" fontId="0" fillId="36" borderId="14" xfId="0" applyFill="1" applyBorder="1" applyAlignment="1">
      <alignment horizontal="center" vertical="center"/>
    </xf>
    <xf numFmtId="0" fontId="3" fillId="33" borderId="11" xfId="64" applyFont="1" applyFill="1" applyBorder="1" applyAlignment="1">
      <alignment horizontal="left" vertical="center" wrapText="1"/>
      <protection/>
    </xf>
    <xf numFmtId="0" fontId="3" fillId="33" borderId="12" xfId="64" applyFont="1" applyFill="1" applyBorder="1" applyAlignment="1">
      <alignment horizontal="left" vertical="center" wrapText="1"/>
      <protection/>
    </xf>
    <xf numFmtId="0" fontId="3" fillId="33" borderId="14" xfId="64" applyFont="1" applyFill="1" applyBorder="1" applyAlignment="1">
      <alignment horizontal="left" vertical="center" wrapText="1"/>
      <protection/>
    </xf>
    <xf numFmtId="0" fontId="0" fillId="0" borderId="14" xfId="0" applyBorder="1" applyAlignment="1">
      <alignment horizontal="left" vertical="center" wrapText="1"/>
    </xf>
    <xf numFmtId="0" fontId="3" fillId="0" borderId="11" xfId="64" applyFont="1" applyBorder="1" applyAlignment="1">
      <alignment horizontal="center" vertical="center" wrapText="1"/>
      <protection/>
    </xf>
    <xf numFmtId="0" fontId="3" fillId="0" borderId="14" xfId="64" applyFont="1" applyBorder="1" applyAlignment="1">
      <alignment horizontal="center" vertical="center" wrapText="1"/>
      <protection/>
    </xf>
    <xf numFmtId="0" fontId="3" fillId="0" borderId="12" xfId="64" applyFont="1" applyBorder="1" applyAlignment="1">
      <alignment horizontal="left" vertical="center" wrapText="1"/>
      <protection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0" fillId="35" borderId="10" xfId="64" applyFill="1" applyBorder="1" applyAlignment="1">
      <alignment horizontal="center"/>
      <protection/>
    </xf>
    <xf numFmtId="0" fontId="63" fillId="0" borderId="0" xfId="0" applyFont="1" applyAlignment="1">
      <alignment horizontal="left" vertical="center" wrapText="1"/>
    </xf>
    <xf numFmtId="0" fontId="12" fillId="35" borderId="0" xfId="65" applyFont="1" applyFill="1" applyBorder="1" applyAlignment="1">
      <alignment horizontal="center"/>
      <protection/>
    </xf>
    <xf numFmtId="0" fontId="6" fillId="33" borderId="15" xfId="64" applyFont="1" applyFill="1" applyBorder="1" applyAlignment="1">
      <alignment horizontal="center" vertical="center"/>
      <protection/>
    </xf>
    <xf numFmtId="0" fontId="6" fillId="33" borderId="16" xfId="64" applyFont="1" applyFill="1" applyBorder="1" applyAlignment="1">
      <alignment horizontal="center" vertical="center"/>
      <protection/>
    </xf>
    <xf numFmtId="0" fontId="6" fillId="33" borderId="17" xfId="64" applyFont="1" applyFill="1" applyBorder="1" applyAlignment="1">
      <alignment horizontal="center" vertical="center"/>
      <protection/>
    </xf>
    <xf numFmtId="0" fontId="6" fillId="35" borderId="10" xfId="64" applyFont="1" applyFill="1" applyBorder="1" applyAlignment="1">
      <alignment horizontal="center" vertical="center"/>
      <protection/>
    </xf>
    <xf numFmtId="0" fontId="0" fillId="0" borderId="15" xfId="64" applyFont="1" applyBorder="1" applyAlignment="1">
      <alignment horizontal="center"/>
      <protection/>
    </xf>
    <xf numFmtId="0" fontId="0" fillId="0" borderId="16" xfId="64" applyFont="1" applyBorder="1" applyAlignment="1">
      <alignment horizontal="center"/>
      <protection/>
    </xf>
    <xf numFmtId="0" fontId="0" fillId="0" borderId="17" xfId="64" applyFont="1" applyBorder="1" applyAlignment="1">
      <alignment horizontal="center"/>
      <protection/>
    </xf>
    <xf numFmtId="0" fontId="22" fillId="35" borderId="0" xfId="65" applyFont="1" applyFill="1" applyBorder="1" applyAlignment="1">
      <alignment horizontal="center"/>
      <protection/>
    </xf>
    <xf numFmtId="0" fontId="0" fillId="35" borderId="15" xfId="64" applyFill="1" applyBorder="1" applyAlignment="1">
      <alignment horizontal="center"/>
      <protection/>
    </xf>
    <xf numFmtId="0" fontId="0" fillId="35" borderId="16" xfId="64" applyFill="1" applyBorder="1" applyAlignment="1">
      <alignment horizontal="center"/>
      <protection/>
    </xf>
    <xf numFmtId="0" fontId="0" fillId="35" borderId="17" xfId="64" applyFill="1" applyBorder="1" applyAlignment="1">
      <alignment horizontal="center"/>
      <protection/>
    </xf>
    <xf numFmtId="0" fontId="12" fillId="35" borderId="0" xfId="64" applyFont="1" applyFill="1" applyAlignment="1">
      <alignment horizontal="center"/>
      <protection/>
    </xf>
    <xf numFmtId="0" fontId="3" fillId="35" borderId="10" xfId="64" applyFont="1" applyFill="1" applyBorder="1" applyAlignment="1">
      <alignment horizontal="center" vertical="center" wrapText="1"/>
      <protection/>
    </xf>
    <xf numFmtId="0" fontId="12" fillId="0" borderId="0" xfId="64" applyFont="1" applyAlignment="1">
      <alignment horizontal="center"/>
      <protection/>
    </xf>
    <xf numFmtId="2" fontId="9" fillId="33" borderId="18" xfId="64" applyNumberFormat="1" applyFont="1" applyFill="1" applyBorder="1" applyAlignment="1">
      <alignment horizontal="center" vertical="center" wrapText="1"/>
      <protection/>
    </xf>
    <xf numFmtId="2" fontId="9" fillId="33" borderId="20" xfId="64" applyNumberFormat="1" applyFont="1" applyFill="1" applyBorder="1" applyAlignment="1">
      <alignment horizontal="center" vertical="center" wrapText="1"/>
      <protection/>
    </xf>
    <xf numFmtId="2" fontId="9" fillId="33" borderId="19" xfId="64" applyNumberFormat="1" applyFont="1" applyFill="1" applyBorder="1" applyAlignment="1">
      <alignment horizontal="center" vertical="center" wrapText="1"/>
      <protection/>
    </xf>
    <xf numFmtId="2" fontId="9" fillId="33" borderId="21" xfId="64" applyNumberFormat="1" applyFont="1" applyFill="1" applyBorder="1" applyAlignment="1">
      <alignment horizontal="center" vertical="center" wrapText="1"/>
      <protection/>
    </xf>
    <xf numFmtId="2" fontId="9" fillId="33" borderId="11" xfId="64" applyNumberFormat="1" applyFont="1" applyFill="1" applyBorder="1" applyAlignment="1">
      <alignment horizontal="center" vertical="center" wrapText="1"/>
      <protection/>
    </xf>
    <xf numFmtId="2" fontId="9" fillId="33" borderId="14" xfId="64" applyNumberFormat="1" applyFont="1" applyFill="1" applyBorder="1" applyAlignment="1">
      <alignment horizontal="center" vertical="center" wrapText="1"/>
      <protection/>
    </xf>
    <xf numFmtId="167" fontId="9" fillId="33" borderId="11" xfId="59" applyFont="1" applyFill="1" applyBorder="1" applyAlignment="1">
      <alignment horizontal="center" vertical="center" wrapText="1"/>
    </xf>
    <xf numFmtId="167" fontId="9" fillId="33" borderId="14" xfId="59" applyFont="1" applyFill="1" applyBorder="1" applyAlignment="1">
      <alignment horizontal="center" vertical="center" wrapText="1"/>
    </xf>
    <xf numFmtId="2" fontId="9" fillId="33" borderId="15" xfId="64" applyNumberFormat="1" applyFont="1" applyFill="1" applyBorder="1" applyAlignment="1">
      <alignment horizontal="center" vertical="center" wrapText="1"/>
      <protection/>
    </xf>
    <xf numFmtId="2" fontId="9" fillId="33" borderId="17" xfId="64" applyNumberFormat="1" applyFont="1" applyFill="1" applyBorder="1" applyAlignment="1">
      <alignment horizontal="center" vertical="center" wrapText="1"/>
      <protection/>
    </xf>
    <xf numFmtId="2" fontId="6" fillId="33" borderId="18" xfId="64" applyNumberFormat="1" applyFont="1" applyFill="1" applyBorder="1" applyAlignment="1">
      <alignment horizontal="center" vertical="center" wrapText="1"/>
      <protection/>
    </xf>
    <xf numFmtId="2" fontId="6" fillId="33" borderId="20" xfId="64" applyNumberFormat="1" applyFont="1" applyFill="1" applyBorder="1" applyAlignment="1">
      <alignment horizontal="center" vertical="center" wrapText="1"/>
      <protection/>
    </xf>
    <xf numFmtId="2" fontId="6" fillId="33" borderId="19" xfId="64" applyNumberFormat="1" applyFont="1" applyFill="1" applyBorder="1" applyAlignment="1">
      <alignment horizontal="center" vertical="center" wrapText="1"/>
      <protection/>
    </xf>
    <xf numFmtId="2" fontId="6" fillId="33" borderId="21" xfId="64" applyNumberFormat="1" applyFont="1" applyFill="1" applyBorder="1" applyAlignment="1">
      <alignment horizontal="center" vertical="center" wrapText="1"/>
      <protection/>
    </xf>
    <xf numFmtId="2" fontId="6" fillId="33" borderId="11" xfId="64" applyNumberFormat="1" applyFont="1" applyFill="1" applyBorder="1" applyAlignment="1">
      <alignment horizontal="center" vertical="center" wrapText="1"/>
      <protection/>
    </xf>
    <xf numFmtId="2" fontId="6" fillId="33" borderId="14" xfId="64" applyNumberFormat="1" applyFont="1" applyFill="1" applyBorder="1" applyAlignment="1">
      <alignment horizontal="center" vertical="center" wrapText="1"/>
      <protection/>
    </xf>
    <xf numFmtId="2" fontId="6" fillId="33" borderId="15" xfId="64" applyNumberFormat="1" applyFont="1" applyFill="1" applyBorder="1" applyAlignment="1">
      <alignment horizontal="center" vertical="center" wrapText="1"/>
      <protection/>
    </xf>
    <xf numFmtId="2" fontId="6" fillId="33" borderId="17" xfId="64" applyNumberFormat="1" applyFont="1" applyFill="1" applyBorder="1" applyAlignment="1">
      <alignment horizontal="center" vertical="center" wrapText="1"/>
      <protection/>
    </xf>
    <xf numFmtId="0" fontId="3" fillId="35" borderId="19" xfId="64" applyFont="1" applyFill="1" applyBorder="1" applyAlignment="1">
      <alignment horizontal="center"/>
      <protection/>
    </xf>
    <xf numFmtId="0" fontId="3" fillId="35" borderId="21" xfId="64" applyFont="1" applyFill="1" applyBorder="1" applyAlignment="1">
      <alignment horizontal="center"/>
      <protection/>
    </xf>
    <xf numFmtId="0" fontId="0" fillId="0" borderId="15" xfId="64" applyBorder="1" applyAlignment="1">
      <alignment horizontal="center"/>
      <protection/>
    </xf>
    <xf numFmtId="0" fontId="0" fillId="0" borderId="17" xfId="64" applyBorder="1" applyAlignment="1">
      <alignment horizontal="center"/>
      <protection/>
    </xf>
    <xf numFmtId="0" fontId="3" fillId="35" borderId="22" xfId="64" applyFont="1" applyFill="1" applyBorder="1" applyAlignment="1">
      <alignment horizontal="center"/>
      <protection/>
    </xf>
    <xf numFmtId="0" fontId="3" fillId="35" borderId="23" xfId="64" applyFont="1" applyFill="1" applyBorder="1" applyAlignment="1">
      <alignment horizontal="center"/>
      <protection/>
    </xf>
    <xf numFmtId="0" fontId="22" fillId="0" borderId="0" xfId="64" applyFont="1" applyAlignment="1">
      <alignment horizontal="center"/>
      <protection/>
    </xf>
    <xf numFmtId="0" fontId="12" fillId="0" borderId="0" xfId="71" applyFont="1" applyBorder="1" applyAlignment="1">
      <alignment horizontal="center" wrapText="1"/>
      <protection/>
    </xf>
    <xf numFmtId="0" fontId="6" fillId="33" borderId="15" xfId="71" applyFont="1" applyFill="1" applyBorder="1" applyAlignment="1">
      <alignment horizontal="center" vertical="center" wrapText="1"/>
      <protection/>
    </xf>
    <xf numFmtId="0" fontId="6" fillId="33" borderId="17" xfId="71" applyFont="1" applyFill="1" applyBorder="1" applyAlignment="1">
      <alignment horizontal="center" vertical="center" wrapText="1"/>
      <protection/>
    </xf>
    <xf numFmtId="0" fontId="0" fillId="0" borderId="15" xfId="64" applyFill="1" applyBorder="1" applyAlignment="1">
      <alignment horizontal="center"/>
      <protection/>
    </xf>
    <xf numFmtId="0" fontId="0" fillId="0" borderId="17" xfId="64" applyFill="1" applyBorder="1" applyAlignment="1">
      <alignment horizontal="center"/>
      <protection/>
    </xf>
    <xf numFmtId="0" fontId="63" fillId="0" borderId="0" xfId="0" applyFont="1" applyAlignment="1">
      <alignment horizontal="left" wrapText="1"/>
    </xf>
    <xf numFmtId="0" fontId="6" fillId="33" borderId="15" xfId="0" applyFont="1" applyFill="1" applyBorder="1" applyAlignment="1" applyProtection="1">
      <alignment horizontal="center" vertical="center"/>
      <protection/>
    </xf>
    <xf numFmtId="0" fontId="6" fillId="33" borderId="16" xfId="0" applyFont="1" applyFill="1" applyBorder="1" applyAlignment="1" applyProtection="1">
      <alignment horizontal="center" vertical="center"/>
      <protection/>
    </xf>
    <xf numFmtId="0" fontId="6" fillId="33" borderId="17" xfId="0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33" borderId="18" xfId="0" applyFont="1" applyFill="1" applyBorder="1" applyAlignment="1">
      <alignment horizontal="center" wrapText="1"/>
    </xf>
    <xf numFmtId="0" fontId="0" fillId="33" borderId="24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62" fillId="33" borderId="15" xfId="0" applyFont="1" applyFill="1" applyBorder="1" applyAlignment="1" applyProtection="1">
      <alignment horizontal="left"/>
      <protection/>
    </xf>
    <xf numFmtId="0" fontId="62" fillId="33" borderId="16" xfId="0" applyFont="1" applyFill="1" applyBorder="1" applyAlignment="1" applyProtection="1">
      <alignment horizontal="left"/>
      <protection/>
    </xf>
    <xf numFmtId="0" fontId="62" fillId="33" borderId="17" xfId="0" applyFont="1" applyFill="1" applyBorder="1" applyAlignment="1" applyProtection="1">
      <alignment horizontal="left"/>
      <protection/>
    </xf>
    <xf numFmtId="0" fontId="0" fillId="0" borderId="19" xfId="0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0" fillId="0" borderId="21" xfId="0" applyBorder="1" applyAlignment="1" applyProtection="1">
      <alignment horizontal="center"/>
      <protection/>
    </xf>
    <xf numFmtId="0" fontId="0" fillId="0" borderId="22" xfId="0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0" fillId="0" borderId="23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3" xfId="0" applyBorder="1" applyAlignment="1" applyProtection="1">
      <alignment vertical="top"/>
      <protection/>
    </xf>
    <xf numFmtId="0" fontId="0" fillId="0" borderId="21" xfId="0" applyBorder="1" applyAlignment="1" applyProtection="1">
      <alignment vertical="top"/>
      <protection/>
    </xf>
    <xf numFmtId="0" fontId="6" fillId="0" borderId="24" xfId="0" applyFont="1" applyBorder="1" applyAlignment="1" applyProtection="1">
      <alignment vertical="top"/>
      <protection/>
    </xf>
    <xf numFmtId="0" fontId="0" fillId="0" borderId="15" xfId="0" applyBorder="1" applyAlignment="1" applyProtection="1">
      <alignment horizontal="center" vertical="top"/>
      <protection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6" xfId="0" applyBorder="1" applyAlignment="1" applyProtection="1">
      <alignment horizontal="center" vertical="top"/>
      <protection/>
    </xf>
    <xf numFmtId="0" fontId="0" fillId="0" borderId="17" xfId="0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24" xfId="0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24" xfId="0" applyBorder="1" applyAlignment="1" applyProtection="1">
      <alignment vertical="top"/>
      <protection/>
    </xf>
    <xf numFmtId="0" fontId="0" fillId="0" borderId="20" xfId="0" applyBorder="1" applyAlignment="1" applyProtection="1">
      <alignment vertical="top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left"/>
      <protection/>
    </xf>
    <xf numFmtId="0" fontId="0" fillId="0" borderId="10" xfId="0" applyBorder="1" applyAlignment="1" applyProtection="1">
      <alignment horizontal="left"/>
      <protection/>
    </xf>
    <xf numFmtId="0" fontId="0" fillId="0" borderId="15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2" xfId="0" applyBorder="1" applyAlignment="1" applyProtection="1">
      <alignment vertical="top"/>
      <protection/>
    </xf>
    <xf numFmtId="0" fontId="0" fillId="0" borderId="14" xfId="0" applyBorder="1" applyAlignment="1" applyProtection="1">
      <alignment vertical="top"/>
      <protection/>
    </xf>
    <xf numFmtId="0" fontId="8" fillId="0" borderId="15" xfId="0" applyFont="1" applyBorder="1" applyAlignment="1" applyProtection="1">
      <alignment horizontal="left"/>
      <protection/>
    </xf>
    <xf numFmtId="0" fontId="0" fillId="0" borderId="17" xfId="0" applyFont="1" applyBorder="1" applyAlignment="1" applyProtection="1">
      <alignment horizontal="left"/>
      <protection/>
    </xf>
    <xf numFmtId="0" fontId="0" fillId="0" borderId="16" xfId="0" applyFont="1" applyBorder="1" applyAlignment="1" applyProtection="1">
      <alignment horizontal="left"/>
      <protection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1" xfId="0" applyBorder="1" applyAlignment="1" applyProtection="1">
      <alignment vertical="top"/>
      <protection/>
    </xf>
    <xf numFmtId="0" fontId="0" fillId="0" borderId="18" xfId="0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0" fontId="0" fillId="0" borderId="20" xfId="0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/>
      <protection/>
    </xf>
    <xf numFmtId="0" fontId="6" fillId="0" borderId="24" xfId="0" applyFont="1" applyBorder="1" applyAlignment="1" applyProtection="1">
      <alignment horizontal="left"/>
      <protection/>
    </xf>
    <xf numFmtId="0" fontId="6" fillId="0" borderId="20" xfId="0" applyFont="1" applyBorder="1" applyAlignment="1" applyProtection="1">
      <alignment horizontal="left"/>
      <protection/>
    </xf>
    <xf numFmtId="0" fontId="6" fillId="0" borderId="25" xfId="0" applyFont="1" applyBorder="1" applyAlignment="1" applyProtection="1">
      <alignment horizontal="center"/>
      <protection/>
    </xf>
    <xf numFmtId="0" fontId="6" fillId="0" borderId="26" xfId="0" applyFont="1" applyBorder="1" applyAlignment="1" applyProtection="1">
      <alignment horizontal="center"/>
      <protection/>
    </xf>
    <xf numFmtId="0" fontId="6" fillId="0" borderId="27" xfId="0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0" fillId="0" borderId="29" xfId="0" applyBorder="1" applyAlignment="1" applyProtection="1">
      <alignment horizontal="center"/>
      <protection/>
    </xf>
    <xf numFmtId="0" fontId="0" fillId="0" borderId="30" xfId="0" applyBorder="1" applyAlignment="1" applyProtection="1">
      <alignment horizontal="center"/>
      <protection/>
    </xf>
    <xf numFmtId="0" fontId="6" fillId="0" borderId="19" xfId="0" applyFont="1" applyBorder="1" applyAlignment="1" applyProtection="1">
      <alignment horizontal="center"/>
      <protection/>
    </xf>
    <xf numFmtId="0" fontId="6" fillId="0" borderId="13" xfId="0" applyFont="1" applyBorder="1" applyAlignment="1" applyProtection="1">
      <alignment horizontal="center"/>
      <protection/>
    </xf>
    <xf numFmtId="0" fontId="6" fillId="0" borderId="21" xfId="0" applyFont="1" applyBorder="1" applyAlignment="1" applyProtection="1">
      <alignment horizontal="center"/>
      <protection/>
    </xf>
    <xf numFmtId="0" fontId="0" fillId="0" borderId="24" xfId="0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13" xfId="0" applyBorder="1" applyAlignment="1">
      <alignment/>
    </xf>
    <xf numFmtId="0" fontId="0" fillId="0" borderId="21" xfId="0" applyBorder="1" applyAlignment="1">
      <alignment/>
    </xf>
    <xf numFmtId="0" fontId="0" fillId="0" borderId="18" xfId="0" applyBorder="1" applyAlignment="1" applyProtection="1">
      <alignment horizontal="center" vertical="top"/>
      <protection/>
    </xf>
    <xf numFmtId="0" fontId="0" fillId="0" borderId="24" xfId="0" applyBorder="1" applyAlignment="1" applyProtection="1">
      <alignment horizontal="center" vertical="top"/>
      <protection/>
    </xf>
    <xf numFmtId="0" fontId="0" fillId="0" borderId="20" xfId="0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0" fontId="0" fillId="0" borderId="13" xfId="0" applyBorder="1" applyAlignment="1" applyProtection="1">
      <alignment horizontal="center" vertical="top"/>
      <protection/>
    </xf>
    <xf numFmtId="0" fontId="0" fillId="0" borderId="21" xfId="0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vertical="top"/>
      <protection/>
    </xf>
    <xf numFmtId="0" fontId="6" fillId="0" borderId="0" xfId="0" applyFont="1" applyBorder="1" applyAlignment="1" applyProtection="1">
      <alignment horizontal="center"/>
      <protection/>
    </xf>
    <xf numFmtId="0" fontId="62" fillId="33" borderId="18" xfId="0" applyFont="1" applyFill="1" applyBorder="1" applyAlignment="1" applyProtection="1">
      <alignment horizontal="left"/>
      <protection/>
    </xf>
    <xf numFmtId="0" fontId="62" fillId="33" borderId="24" xfId="0" applyFont="1" applyFill="1" applyBorder="1" applyAlignment="1" applyProtection="1">
      <alignment horizontal="left"/>
      <protection/>
    </xf>
    <xf numFmtId="0" fontId="62" fillId="33" borderId="20" xfId="0" applyFont="1" applyFill="1" applyBorder="1" applyAlignment="1" applyProtection="1">
      <alignment horizontal="left"/>
      <protection/>
    </xf>
    <xf numFmtId="0" fontId="6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64" fillId="0" borderId="0" xfId="64" applyFont="1" applyAlignment="1">
      <alignment horizontal="left" vertical="center" wrapText="1"/>
      <protection/>
    </xf>
    <xf numFmtId="11" fontId="9" fillId="33" borderId="11" xfId="65" applyNumberFormat="1" applyFont="1" applyFill="1" applyBorder="1" applyAlignment="1">
      <alignment horizontal="center" vertical="center" wrapText="1"/>
      <protection/>
    </xf>
    <xf numFmtId="11" fontId="9" fillId="33" borderId="14" xfId="65" applyNumberFormat="1" applyFont="1" applyFill="1" applyBorder="1" applyAlignment="1">
      <alignment horizontal="center" vertical="center" wrapText="1"/>
      <protection/>
    </xf>
    <xf numFmtId="0" fontId="6" fillId="35" borderId="15" xfId="64" applyFont="1" applyFill="1" applyBorder="1" applyAlignment="1">
      <alignment horizontal="center" vertical="center"/>
      <protection/>
    </xf>
    <xf numFmtId="0" fontId="6" fillId="35" borderId="16" xfId="64" applyFont="1" applyFill="1" applyBorder="1" applyAlignment="1">
      <alignment horizontal="center" vertical="center"/>
      <protection/>
    </xf>
    <xf numFmtId="0" fontId="6" fillId="35" borderId="17" xfId="64" applyFont="1" applyFill="1" applyBorder="1" applyAlignment="1">
      <alignment horizontal="center" vertical="center"/>
      <protection/>
    </xf>
    <xf numFmtId="11" fontId="9" fillId="33" borderId="15" xfId="65" applyNumberFormat="1" applyFont="1" applyFill="1" applyBorder="1" applyAlignment="1">
      <alignment horizontal="center" vertical="center" wrapText="1"/>
      <protection/>
    </xf>
    <xf numFmtId="11" fontId="9" fillId="33" borderId="17" xfId="65" applyNumberFormat="1" applyFont="1" applyFill="1" applyBorder="1" applyAlignment="1">
      <alignment horizontal="center" vertical="center" wrapText="1"/>
      <protection/>
    </xf>
    <xf numFmtId="0" fontId="12" fillId="0" borderId="0" xfId="64" applyFont="1" applyAlignment="1">
      <alignment horizontal="left"/>
      <protection/>
    </xf>
    <xf numFmtId="2" fontId="6" fillId="33" borderId="10" xfId="64" applyNumberFormat="1" applyFont="1" applyFill="1" applyBorder="1" applyAlignment="1">
      <alignment horizontal="center" vertical="center" wrapText="1"/>
      <protection/>
    </xf>
    <xf numFmtId="11" fontId="9" fillId="33" borderId="16" xfId="65" applyNumberFormat="1" applyFont="1" applyFill="1" applyBorder="1" applyAlignment="1">
      <alignment horizontal="center" vertical="center" wrapText="1"/>
      <protection/>
    </xf>
    <xf numFmtId="4" fontId="0" fillId="33" borderId="11" xfId="64" applyNumberFormat="1" applyFont="1" applyFill="1" applyBorder="1" applyAlignment="1">
      <alignment horizontal="center" vertical="center" wrapText="1"/>
      <protection/>
    </xf>
    <xf numFmtId="4" fontId="0" fillId="33" borderId="14" xfId="64" applyNumberFormat="1" applyFont="1" applyFill="1" applyBorder="1" applyAlignment="1">
      <alignment horizontal="center" vertical="center" wrapText="1"/>
      <protection/>
    </xf>
    <xf numFmtId="49" fontId="0" fillId="33" borderId="10" xfId="64" applyNumberFormat="1" applyFont="1" applyFill="1" applyBorder="1" applyAlignment="1">
      <alignment horizontal="left" vertical="center" wrapText="1"/>
      <protection/>
    </xf>
    <xf numFmtId="49" fontId="0" fillId="33" borderId="10" xfId="64" applyNumberFormat="1" applyFont="1" applyFill="1" applyBorder="1" applyAlignment="1">
      <alignment horizontal="center" vertical="center" wrapText="1"/>
      <protection/>
    </xf>
    <xf numFmtId="49" fontId="0" fillId="33" borderId="11" xfId="64" applyNumberFormat="1" applyFont="1" applyFill="1" applyBorder="1" applyAlignment="1">
      <alignment horizontal="center" vertical="center" wrapText="1"/>
      <protection/>
    </xf>
    <xf numFmtId="0" fontId="12" fillId="0" borderId="0" xfId="64" applyFont="1" applyAlignment="1">
      <alignment horizontal="center" vertical="center"/>
      <protection/>
    </xf>
    <xf numFmtId="49" fontId="0" fillId="33" borderId="14" xfId="64" applyNumberFormat="1" applyFont="1" applyFill="1" applyBorder="1" applyAlignment="1">
      <alignment horizontal="center" vertical="center" wrapText="1"/>
      <protection/>
    </xf>
    <xf numFmtId="4" fontId="0" fillId="33" borderId="11" xfId="64" applyNumberFormat="1" applyFont="1" applyFill="1" applyBorder="1" applyAlignment="1">
      <alignment horizontal="right" vertical="center" wrapText="1"/>
      <protection/>
    </xf>
    <xf numFmtId="4" fontId="0" fillId="33" borderId="14" xfId="64" applyNumberFormat="1" applyFont="1" applyFill="1" applyBorder="1" applyAlignment="1">
      <alignment horizontal="right" vertical="center" wrapText="1"/>
      <protection/>
    </xf>
  </cellXfs>
  <cellStyles count="6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ancel" xfId="35"/>
    <cellStyle name="Cancel 2" xfId="36"/>
    <cellStyle name="Cancel 3" xfId="37"/>
    <cellStyle name="Cancel 3 2" xfId="38"/>
    <cellStyle name="Cancel 4" xfId="39"/>
    <cellStyle name="Cancel 4 2" xfId="40"/>
    <cellStyle name="Cancel 5" xfId="41"/>
    <cellStyle name="Cancel 5 2" xfId="42"/>
    <cellStyle name="Cancel 6" xfId="43"/>
    <cellStyle name="Cancel_Indice de Transparencia Setiembre 2008" xfId="44"/>
    <cellStyle name="Celda de comprobación" xfId="45"/>
    <cellStyle name="Celda vinculada" xfId="46"/>
    <cellStyle name="Encabezado 1" xfId="47"/>
    <cellStyle name="Encabezado 4" xfId="48"/>
    <cellStyle name="Énfasis1" xfId="49"/>
    <cellStyle name="Énfasis2" xfId="50"/>
    <cellStyle name="Énfasis3" xfId="51"/>
    <cellStyle name="Énfasis4" xfId="52"/>
    <cellStyle name="Énfasis5" xfId="53"/>
    <cellStyle name="Énfasis6" xfId="54"/>
    <cellStyle name="Entrada" xfId="55"/>
    <cellStyle name="Incorrecto" xfId="56"/>
    <cellStyle name="Comma" xfId="57"/>
    <cellStyle name="Comma [0]" xfId="58"/>
    <cellStyle name="Millares 2" xfId="59"/>
    <cellStyle name="Currency" xfId="60"/>
    <cellStyle name="Currency [0]" xfId="61"/>
    <cellStyle name="Moneda 2" xfId="62"/>
    <cellStyle name="Neutral" xfId="63"/>
    <cellStyle name="Normal 2" xfId="64"/>
    <cellStyle name="Normal 3" xfId="65"/>
    <cellStyle name="Normal 4" xfId="66"/>
    <cellStyle name="Normal 7" xfId="67"/>
    <cellStyle name="Normal 8" xfId="68"/>
    <cellStyle name="Normal 8 2" xfId="69"/>
    <cellStyle name="Normal 8 2 2" xfId="70"/>
    <cellStyle name="Normal_BSC EGESUR" xfId="71"/>
    <cellStyle name="Notas" xfId="72"/>
    <cellStyle name="Percent" xfId="73"/>
    <cellStyle name="Salida" xfId="74"/>
    <cellStyle name="Texto de advertencia" xfId="75"/>
    <cellStyle name="Texto explicativo" xfId="76"/>
    <cellStyle name="Título" xfId="77"/>
    <cellStyle name="Título 2" xfId="78"/>
    <cellStyle name="Título 3" xfId="79"/>
    <cellStyle name="Total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http://www.seace.gob.pe/mon/docs/procesos/2011/020008/1038918731rad81198.doc" TargetMode="External" /><Relationship Id="rId2" Type="http://schemas.openxmlformats.org/officeDocument/2006/relationships/hyperlink" Target="http://www.seace.gob.pe/mon/docs/procesos/2011/020008/1745456/288922867rad7EAEF.xls" TargetMode="External" /><Relationship Id="rId3" Type="http://schemas.openxmlformats.org/officeDocument/2006/relationships/hyperlink" Target="http://www.seace.gob.pe/mon/docs/procesos/2011/020008/1038918731rad81198.doc" TargetMode="External" /><Relationship Id="rId4" Type="http://schemas.openxmlformats.org/officeDocument/2006/relationships/hyperlink" Target="http://www.seace.gob.pe/mon/docs/procesos/2011/020008/1745456/288922867rad7EAEF.xls" TargetMode="External" /><Relationship Id="rId5" Type="http://schemas.openxmlformats.org/officeDocument/2006/relationships/hyperlink" Target="http://www.seace.gob.pe/mon/docs/procesos/2011/020008/1038918731rad81198.doc" TargetMode="External" /><Relationship Id="rId6" Type="http://schemas.openxmlformats.org/officeDocument/2006/relationships/hyperlink" Target="http://www.seace.gob.pe/mon/docs/procesos/2011/020008/1745456/288922867rad7EAEF.xls" TargetMode="External" /><Relationship Id="rId7" Type="http://schemas.openxmlformats.org/officeDocument/2006/relationships/hyperlink" Target="http://www.seace.gob.pe/mon/docs/procesos/2011/020008/1038918731rad81198.doc" TargetMode="External" /><Relationship Id="rId8" Type="http://schemas.openxmlformats.org/officeDocument/2006/relationships/hyperlink" Target="http://www.seace.gob.pe/mon/docs/procesos/2011/020008/1038918731rad81198.doc" TargetMode="External" /><Relationship Id="rId9" Type="http://schemas.openxmlformats.org/officeDocument/2006/relationships/hyperlink" Target="http://www.seace.gob.pe/mon/docs/procesos/2011/020008/1745456/288922867rad7EAEF.xls" TargetMode="External" /><Relationship Id="rId10" Type="http://schemas.openxmlformats.org/officeDocument/2006/relationships/hyperlink" Target="http://www.seace.gob.pe/mon/docs/procesos/2011/020008/1038918731rad81198.doc" TargetMode="External" /><Relationship Id="rId11" Type="http://schemas.openxmlformats.org/officeDocument/2006/relationships/hyperlink" Target="http://www.seace.gob.pe/mon/docs/procesos/2011/020008/1038918731rad81198.doc" TargetMode="External" /><Relationship Id="rId12" Type="http://schemas.openxmlformats.org/officeDocument/2006/relationships/hyperlink" Target="http://www.seace.gob.pe/mon/docs/procesos/2011/020008/1038918731rad81198.doc" TargetMode="External" /><Relationship Id="rId13" Type="http://schemas.openxmlformats.org/officeDocument/2006/relationships/hyperlink" Target="http://www.seace.gob.pe/mon/docs/procesos/2011/020008/1038918731rad81198.doc" TargetMode="External" /><Relationship Id="rId14" Type="http://schemas.openxmlformats.org/officeDocument/2006/relationships/hyperlink" Target="http://www.seace.gob.pe/mon/docs/procesos/2011/020008/1745456/288922867rad7EAEF.xls" TargetMode="External" /><Relationship Id="rId15" Type="http://schemas.openxmlformats.org/officeDocument/2006/relationships/hyperlink" Target="http://www.seace.gob.pe/mon/docs/procesos/2011/020008/1038918731rad81198.doc" TargetMode="External" /><Relationship Id="rId16" Type="http://schemas.openxmlformats.org/officeDocument/2006/relationships/hyperlink" Target="http://www.seace.gob.pe/mon/docs/procesos/2011/020008/1745456/288922867rad7EAEF.xls" TargetMode="External" /><Relationship Id="rId17" Type="http://schemas.openxmlformats.org/officeDocument/2006/relationships/hyperlink" Target="http://www.seace.gob.pe/mon/docs/procesos/2011/020008/1038918731rad81198.doc" TargetMode="External" /><Relationship Id="rId18" Type="http://schemas.openxmlformats.org/officeDocument/2006/relationships/hyperlink" Target="http://www.seace.gob.pe/mon/docs/procesos/2011/020008/1745456/288922867rad7EAEF.xls" TargetMode="External" /><Relationship Id="rId19" Type="http://schemas.openxmlformats.org/officeDocument/2006/relationships/hyperlink" Target="http://www.seace.gob.pe/mon/docs/procesos/2011/020008/1038918731rad81198.doc" TargetMode="External" /><Relationship Id="rId20" Type="http://schemas.openxmlformats.org/officeDocument/2006/relationships/hyperlink" Target="http://www.seace.gob.pe/mon/docs/procesos/2011/020008/1038918731rad81198.doc" TargetMode="External" /><Relationship Id="rId21" Type="http://schemas.openxmlformats.org/officeDocument/2006/relationships/hyperlink" Target="http://www.seace.gob.pe/mon/docs/procesos/2011/020008/1745456/288922867rad7EAEF.xls" TargetMode="External" /><Relationship Id="rId22" Type="http://schemas.openxmlformats.org/officeDocument/2006/relationships/hyperlink" Target="http://www.seace.gob.pe/mon/docs/procesos/2011/020008/1038918731rad81198.doc" TargetMode="External" /><Relationship Id="rId23" Type="http://schemas.openxmlformats.org/officeDocument/2006/relationships/hyperlink" Target="http://www.seace.gob.pe/mon/docs/procesos/2011/020008/1038918731rad81198.doc" TargetMode="External" /><Relationship Id="rId24" Type="http://schemas.openxmlformats.org/officeDocument/2006/relationships/hyperlink" Target="http://www.seace.gob.pe/mon/docs/procesos/2011/020008/1038918731rad81198.doc" TargetMode="External" /><Relationship Id="rId25" Type="http://schemas.openxmlformats.org/officeDocument/2006/relationships/hyperlink" Target="http://www.seace.gob.pe/mon/docs/procesos/2011/020008/1038918731rad81198.doc" TargetMode="External" /><Relationship Id="rId26" Type="http://schemas.openxmlformats.org/officeDocument/2006/relationships/hyperlink" Target="http://www.seace.gob.pe/mon/docs/procesos/2011/020008/1745456/288922867rad7EAEF.xls" TargetMode="External" /><Relationship Id="rId27" Type="http://schemas.openxmlformats.org/officeDocument/2006/relationships/hyperlink" Target="http://www.seace.gob.pe/mon/docs/procesos/2011/020008/1038918731rad81198.doc" TargetMode="External" /><Relationship Id="rId28" Type="http://schemas.openxmlformats.org/officeDocument/2006/relationships/hyperlink" Target="http://www.seace.gob.pe/mon/docs/procesos/2011/020008/1745456/288922867rad7EAEF.xls" TargetMode="External" /><Relationship Id="rId29" Type="http://schemas.openxmlformats.org/officeDocument/2006/relationships/hyperlink" Target="http://www.seace.gob.pe/mon/docs/procesos/2011/020008/1038918731rad81198.doc" TargetMode="External" /><Relationship Id="rId30" Type="http://schemas.openxmlformats.org/officeDocument/2006/relationships/hyperlink" Target="http://www.seace.gob.pe/mon/docs/procesos/2011/020008/1745456/288922867rad7EAEF.xls" TargetMode="External" /><Relationship Id="rId31" Type="http://schemas.openxmlformats.org/officeDocument/2006/relationships/hyperlink" Target="http://www.seace.gob.pe/mon/docs/procesos/2011/020008/1038918731rad81198.doc" TargetMode="External" /><Relationship Id="rId32" Type="http://schemas.openxmlformats.org/officeDocument/2006/relationships/hyperlink" Target="http://www.seace.gob.pe/mon/docs/procesos/2011/020008/1038918731rad81198.doc" TargetMode="External" /><Relationship Id="rId33" Type="http://schemas.openxmlformats.org/officeDocument/2006/relationships/hyperlink" Target="http://www.seace.gob.pe/mon/docs/procesos/2011/020008/1745456/288922867rad7EAEF.xls" TargetMode="External" /><Relationship Id="rId34" Type="http://schemas.openxmlformats.org/officeDocument/2006/relationships/hyperlink" Target="http://www.seace.gob.pe/mon/docs/procesos/2011/020008/1038918731rad81198.doc" TargetMode="External" /><Relationship Id="rId35" Type="http://schemas.openxmlformats.org/officeDocument/2006/relationships/hyperlink" Target="http://www.seace.gob.pe/mon/docs/procesos/2011/020008/1038918731rad81198.doc" TargetMode="External" /><Relationship Id="rId36" Type="http://schemas.openxmlformats.org/officeDocument/2006/relationships/hyperlink" Target="http://www.seace.gob.pe/mon/docs/procesos/2011/020008/1038918731rad81198.doc" TargetMode="External" /><Relationship Id="rId37" Type="http://schemas.openxmlformats.org/officeDocument/2006/relationships/hyperlink" Target="http://www.seace.gob.pe/mon/docs/procesos/2011/020008/1038918731rad81198.doc" TargetMode="External" /><Relationship Id="rId38" Type="http://schemas.openxmlformats.org/officeDocument/2006/relationships/hyperlink" Target="http://www.seace.gob.pe/mon/docs/procesos/2011/020008/1745456/288922867rad7EAEF.xls" TargetMode="External" /><Relationship Id="rId39" Type="http://schemas.openxmlformats.org/officeDocument/2006/relationships/hyperlink" Target="http://www.seace.gob.pe/mon/docs/procesos/2011/020008/1038918731rad81198.doc" TargetMode="External" /><Relationship Id="rId40" Type="http://schemas.openxmlformats.org/officeDocument/2006/relationships/hyperlink" Target="http://www.seace.gob.pe/mon/docs/procesos/2011/020008/1745456/288922867rad7EAEF.xls" TargetMode="External" /><Relationship Id="rId41" Type="http://schemas.openxmlformats.org/officeDocument/2006/relationships/hyperlink" Target="http://www.seace.gob.pe/mon/docs/procesos/2011/020008/1038918731rad81198.doc" TargetMode="External" /><Relationship Id="rId42" Type="http://schemas.openxmlformats.org/officeDocument/2006/relationships/hyperlink" Target="http://www.seace.gob.pe/mon/docs/procesos/2011/020008/1745456/288922867rad7EAEF.xls" TargetMode="External" /><Relationship Id="rId43" Type="http://schemas.openxmlformats.org/officeDocument/2006/relationships/hyperlink" Target="http://www.seace.gob.pe/mon/docs/procesos/2011/020008/1038918731rad81198.doc" TargetMode="External" /><Relationship Id="rId44" Type="http://schemas.openxmlformats.org/officeDocument/2006/relationships/hyperlink" Target="http://www.seace.gob.pe/mon/docs/procesos/2011/020008/1038918731rad81198.doc" TargetMode="External" /><Relationship Id="rId45" Type="http://schemas.openxmlformats.org/officeDocument/2006/relationships/hyperlink" Target="http://www.seace.gob.pe/mon/docs/procesos/2011/020008/1745456/288922867rad7EAEF.xls" TargetMode="External" /><Relationship Id="rId46" Type="http://schemas.openxmlformats.org/officeDocument/2006/relationships/hyperlink" Target="http://www.seace.gob.pe/mon/docs/procesos/2011/020008/1038918731rad81198.doc" TargetMode="External" /><Relationship Id="rId47" Type="http://schemas.openxmlformats.org/officeDocument/2006/relationships/hyperlink" Target="http://www.seace.gob.pe/mon/docs/procesos/2011/020008/1038918731rad81198.doc" TargetMode="External" /><Relationship Id="rId48" Type="http://schemas.openxmlformats.org/officeDocument/2006/relationships/hyperlink" Target="http://www.seace.gob.pe/mon/docs/procesos/2011/020008/1038918731rad81198.doc" TargetMode="External" /><Relationship Id="rId49" Type="http://schemas.openxmlformats.org/officeDocument/2006/relationships/hyperlink" Target="http://www.seace.gob.pe/mon/docs/procesos/2011/020008/1038918731rad81198.doc" TargetMode="External" /><Relationship Id="rId50" Type="http://schemas.openxmlformats.org/officeDocument/2006/relationships/hyperlink" Target="http://www.seace.gob.pe/mon/docs/procesos/2011/020008/1745456/288922867rad7EAEF.xls" TargetMode="External" /><Relationship Id="rId51" Type="http://schemas.openxmlformats.org/officeDocument/2006/relationships/hyperlink" Target="http://www.seace.gob.pe/mon/docs/procesos/2011/020008/1038918731rad81198.doc" TargetMode="External" /><Relationship Id="rId52" Type="http://schemas.openxmlformats.org/officeDocument/2006/relationships/hyperlink" Target="http://www.seace.gob.pe/mon/docs/procesos/2011/020008/1745456/288922867rad7EAEF.xls" TargetMode="External" /><Relationship Id="rId53" Type="http://schemas.openxmlformats.org/officeDocument/2006/relationships/hyperlink" Target="http://www.seace.gob.pe/mon/docs/procesos/2011/020008/1038918731rad81198.doc" TargetMode="External" /><Relationship Id="rId54" Type="http://schemas.openxmlformats.org/officeDocument/2006/relationships/hyperlink" Target="http://www.seace.gob.pe/mon/docs/procesos/2011/020008/1745456/288922867rad7EAEF.xls" TargetMode="External" /><Relationship Id="rId55" Type="http://schemas.openxmlformats.org/officeDocument/2006/relationships/hyperlink" Target="http://www.seace.gob.pe/mon/docs/procesos/2011/020008/1038918731rad81198.doc" TargetMode="External" /><Relationship Id="rId56" Type="http://schemas.openxmlformats.org/officeDocument/2006/relationships/hyperlink" Target="http://www.seace.gob.pe/mon/docs/procesos/2011/020008/1038918731rad81198.doc" TargetMode="External" /><Relationship Id="rId57" Type="http://schemas.openxmlformats.org/officeDocument/2006/relationships/hyperlink" Target="http://www.seace.gob.pe/mon/docs/procesos/2011/020008/1745456/288922867rad7EAEF.xls" TargetMode="External" /><Relationship Id="rId58" Type="http://schemas.openxmlformats.org/officeDocument/2006/relationships/hyperlink" Target="http://www.seace.gob.pe/mon/docs/procesos/2011/020008/1038918731rad81198.doc" TargetMode="External" /><Relationship Id="rId59" Type="http://schemas.openxmlformats.org/officeDocument/2006/relationships/hyperlink" Target="http://www.seace.gob.pe/mon/docs/procesos/2011/020008/1038918731rad81198.doc" TargetMode="External" /><Relationship Id="rId60" Type="http://schemas.openxmlformats.org/officeDocument/2006/relationships/hyperlink" Target="http://www.seace.gob.pe/mon/docs/procesos/2011/020008/1038918731rad81198.doc" TargetMode="External" /><Relationship Id="rId61" Type="http://schemas.openxmlformats.org/officeDocument/2006/relationships/hyperlink" Target="http://www.seace.gob.pe/mon/docs/procesos/2011/020008/1038918731rad81198.doc" TargetMode="External" /><Relationship Id="rId62" Type="http://schemas.openxmlformats.org/officeDocument/2006/relationships/hyperlink" Target="http://www.seace.gob.pe/mon/docs/procesos/2011/020008/1745456/288922867rad7EAEF.xls" TargetMode="External" /><Relationship Id="rId63" Type="http://schemas.openxmlformats.org/officeDocument/2006/relationships/hyperlink" Target="http://www.seace.gob.pe/mon/docs/procesos/2011/020008/1038918731rad81198.doc" TargetMode="External" /><Relationship Id="rId64" Type="http://schemas.openxmlformats.org/officeDocument/2006/relationships/hyperlink" Target="http://www.seace.gob.pe/mon/docs/procesos/2011/020008/1745456/288922867rad7EAEF.xls" TargetMode="External" /><Relationship Id="rId65" Type="http://schemas.openxmlformats.org/officeDocument/2006/relationships/hyperlink" Target="http://www.seace.gob.pe/mon/docs/procesos/2011/020008/1038918731rad81198.doc" TargetMode="External" /><Relationship Id="rId66" Type="http://schemas.openxmlformats.org/officeDocument/2006/relationships/hyperlink" Target="http://www.seace.gob.pe/mon/docs/procesos/2011/020008/1745456/288922867rad7EAEF.xls" TargetMode="External" /><Relationship Id="rId67" Type="http://schemas.openxmlformats.org/officeDocument/2006/relationships/hyperlink" Target="http://www.seace.gob.pe/mon/docs/procesos/2011/020008/1038918731rad81198.doc" TargetMode="External" /><Relationship Id="rId68" Type="http://schemas.openxmlformats.org/officeDocument/2006/relationships/hyperlink" Target="http://www.seace.gob.pe/mon/docs/procesos/2011/020008/1038918731rad81198.doc" TargetMode="External" /><Relationship Id="rId69" Type="http://schemas.openxmlformats.org/officeDocument/2006/relationships/hyperlink" Target="http://www.seace.gob.pe/mon/docs/procesos/2011/020008/1745456/288922867rad7EAEF.xls" TargetMode="External" /><Relationship Id="rId70" Type="http://schemas.openxmlformats.org/officeDocument/2006/relationships/hyperlink" Target="http://www.seace.gob.pe/mon/docs/procesos/2011/020008/1038918731rad81198.doc" TargetMode="External" /><Relationship Id="rId71" Type="http://schemas.openxmlformats.org/officeDocument/2006/relationships/hyperlink" Target="http://www.seace.gob.pe/mon/docs/procesos/2011/020008/1038918731rad81198.doc" TargetMode="External" /><Relationship Id="rId72" Type="http://schemas.openxmlformats.org/officeDocument/2006/relationships/hyperlink" Target="http://www.seace.gob.pe/mon/docs/procesos/2011/020008/1038918731rad81198.doc" TargetMode="External" /><Relationship Id="rId73" Type="http://schemas.openxmlformats.org/officeDocument/2006/relationships/hyperlink" Target="http://www.seace.gob.pe/mon/docs/procesos/2011/020008/1038918731rad81198.doc" TargetMode="External" /><Relationship Id="rId74" Type="http://schemas.openxmlformats.org/officeDocument/2006/relationships/hyperlink" Target="http://www.seace.gob.pe/mon/docs/procesos/2011/020008/1745456/288922867rad7EAEF.xls" TargetMode="External" /><Relationship Id="rId75" Type="http://schemas.openxmlformats.org/officeDocument/2006/relationships/hyperlink" Target="http://www.seace.gob.pe/mon/docs/procesos/2011/020008/1038918731rad81198.doc" TargetMode="External" /><Relationship Id="rId76" Type="http://schemas.openxmlformats.org/officeDocument/2006/relationships/hyperlink" Target="http://www.seace.gob.pe/mon/docs/procesos/2011/020008/1745456/288922867rad7EAEF.xls" TargetMode="External" /><Relationship Id="rId77" Type="http://schemas.openxmlformats.org/officeDocument/2006/relationships/hyperlink" Target="http://www.seace.gob.pe/mon/docs/procesos/2011/020008/1038918731rad81198.doc" TargetMode="External" /><Relationship Id="rId78" Type="http://schemas.openxmlformats.org/officeDocument/2006/relationships/hyperlink" Target="http://www.seace.gob.pe/mon/docs/procesos/2011/020008/1745456/288922867rad7EAEF.xls" TargetMode="External" /><Relationship Id="rId79" Type="http://schemas.openxmlformats.org/officeDocument/2006/relationships/hyperlink" Target="http://www.seace.gob.pe/mon/docs/procesos/2011/020008/1038918731rad81198.doc" TargetMode="External" /><Relationship Id="rId80" Type="http://schemas.openxmlformats.org/officeDocument/2006/relationships/hyperlink" Target="http://www.seace.gob.pe/mon/docs/procesos/2011/020008/1038918731rad81198.doc" TargetMode="External" /><Relationship Id="rId81" Type="http://schemas.openxmlformats.org/officeDocument/2006/relationships/hyperlink" Target="http://www.seace.gob.pe/mon/docs/procesos/2011/020008/1745456/288922867rad7EAEF.xls" TargetMode="External" /><Relationship Id="rId82" Type="http://schemas.openxmlformats.org/officeDocument/2006/relationships/hyperlink" Target="http://www.seace.gob.pe/mon/docs/procesos/2011/020008/1038918731rad81198.doc" TargetMode="External" /><Relationship Id="rId83" Type="http://schemas.openxmlformats.org/officeDocument/2006/relationships/hyperlink" Target="http://www.seace.gob.pe/mon/docs/procesos/2011/020008/1038918731rad81198.doc" TargetMode="External" /><Relationship Id="rId84" Type="http://schemas.openxmlformats.org/officeDocument/2006/relationships/hyperlink" Target="http://www.seace.gob.pe/mon/docs/procesos/2011/020008/1038918731rad81198.doc" TargetMode="External" /><Relationship Id="rId85" Type="http://schemas.openxmlformats.org/officeDocument/2006/relationships/hyperlink" Target="http://www.seace.gob.pe/mon/docs/procesos/2011/020008/1038918731rad81198.doc" TargetMode="External" /><Relationship Id="rId86" Type="http://schemas.openxmlformats.org/officeDocument/2006/relationships/hyperlink" Target="http://www.seace.gob.pe/mon/docs/procesos/2011/020008/1745456/288922867rad7EAEF.xls" TargetMode="External" /><Relationship Id="rId87" Type="http://schemas.openxmlformats.org/officeDocument/2006/relationships/hyperlink" Target="http://www.seace.gob.pe/mon/docs/procesos/2011/020008/1038918731rad81198.doc" TargetMode="External" /><Relationship Id="rId88" Type="http://schemas.openxmlformats.org/officeDocument/2006/relationships/hyperlink" Target="http://www.seace.gob.pe/mon/docs/procesos/2011/020008/1745456/288922867rad7EAEF.xls" TargetMode="External" /><Relationship Id="rId89" Type="http://schemas.openxmlformats.org/officeDocument/2006/relationships/hyperlink" Target="http://www.seace.gob.pe/mon/docs/procesos/2011/020008/1038918731rad81198.doc" TargetMode="External" /><Relationship Id="rId90" Type="http://schemas.openxmlformats.org/officeDocument/2006/relationships/hyperlink" Target="http://www.seace.gob.pe/mon/docs/procesos/2011/020008/1745456/288922867rad7EAEF.xls" TargetMode="External" /><Relationship Id="rId91" Type="http://schemas.openxmlformats.org/officeDocument/2006/relationships/hyperlink" Target="http://www.seace.gob.pe/mon/docs/procesos/2011/020008/1038918731rad81198.doc" TargetMode="External" /><Relationship Id="rId92" Type="http://schemas.openxmlformats.org/officeDocument/2006/relationships/hyperlink" Target="http://www.seace.gob.pe/mon/docs/procesos/2011/020008/1038918731rad81198.doc" TargetMode="External" /><Relationship Id="rId93" Type="http://schemas.openxmlformats.org/officeDocument/2006/relationships/hyperlink" Target="http://www.seace.gob.pe/mon/docs/procesos/2011/020008/1745456/288922867rad7EAEF.xls" TargetMode="External" /><Relationship Id="rId94" Type="http://schemas.openxmlformats.org/officeDocument/2006/relationships/hyperlink" Target="http://www.seace.gob.pe/mon/docs/procesos/2011/020008/1038918731rad81198.doc" TargetMode="External" /><Relationship Id="rId95" Type="http://schemas.openxmlformats.org/officeDocument/2006/relationships/hyperlink" Target="http://www.seace.gob.pe/mon/docs/procesos/2011/020008/1038918731rad81198.doc" TargetMode="External" /><Relationship Id="rId96" Type="http://schemas.openxmlformats.org/officeDocument/2006/relationships/hyperlink" Target="http://www.seace.gob.pe/mon/docs/procesos/2011/020008/1038918731rad81198.doc" TargetMode="External" /><Relationship Id="rId97" Type="http://schemas.openxmlformats.org/officeDocument/2006/relationships/hyperlink" Target="http://www.seace.gob.pe/mon/docs/procesos/2011/020008/1038918731rad81198.doc" TargetMode="External" /><Relationship Id="rId98" Type="http://schemas.openxmlformats.org/officeDocument/2006/relationships/hyperlink" Target="http://www.seace.gob.pe/mon/docs/procesos/2011/020008/1745456/288922867rad7EAEF.xls" TargetMode="External" /><Relationship Id="rId99" Type="http://schemas.openxmlformats.org/officeDocument/2006/relationships/hyperlink" Target="http://www.seace.gob.pe/mon/docs/procesos/2011/020008/1038918731rad81198.doc" TargetMode="External" /><Relationship Id="rId100" Type="http://schemas.openxmlformats.org/officeDocument/2006/relationships/hyperlink" Target="http://www.seace.gob.pe/mon/docs/procesos/2011/020008/1745456/288922867rad7EAEF.xls" TargetMode="External" /><Relationship Id="rId101" Type="http://schemas.openxmlformats.org/officeDocument/2006/relationships/hyperlink" Target="http://www.seace.gob.pe/mon/docs/procesos/2011/020008/1038918731rad81198.doc" TargetMode="External" /><Relationship Id="rId102" Type="http://schemas.openxmlformats.org/officeDocument/2006/relationships/hyperlink" Target="http://www.seace.gob.pe/mon/docs/procesos/2011/020008/1745456/288922867rad7EAEF.xls" TargetMode="External" /><Relationship Id="rId103" Type="http://schemas.openxmlformats.org/officeDocument/2006/relationships/hyperlink" Target="http://www.seace.gob.pe/mon/docs/procesos/2011/020008/1038918731rad81198.doc" TargetMode="External" /><Relationship Id="rId104" Type="http://schemas.openxmlformats.org/officeDocument/2006/relationships/hyperlink" Target="http://www.seace.gob.pe/mon/docs/procesos/2011/020008/1038918731rad81198.doc" TargetMode="External" /><Relationship Id="rId105" Type="http://schemas.openxmlformats.org/officeDocument/2006/relationships/hyperlink" Target="http://www.seace.gob.pe/mon/docs/procesos/2011/020008/1745456/288922867rad7EAEF.xls" TargetMode="External" /><Relationship Id="rId106" Type="http://schemas.openxmlformats.org/officeDocument/2006/relationships/hyperlink" Target="http://www.seace.gob.pe/mon/docs/procesos/2011/020008/1038918731rad81198.doc" TargetMode="External" /><Relationship Id="rId107" Type="http://schemas.openxmlformats.org/officeDocument/2006/relationships/hyperlink" Target="http://www.seace.gob.pe/mon/docs/procesos/2011/020008/1038918731rad81198.doc" TargetMode="External" /><Relationship Id="rId108" Type="http://schemas.openxmlformats.org/officeDocument/2006/relationships/hyperlink" Target="http://www.seace.gob.pe/mon/docs/procesos/2011/020008/1038918731rad81198.doc" TargetMode="External" /><Relationship Id="rId109" Type="http://schemas.openxmlformats.org/officeDocument/2006/relationships/hyperlink" Target="http://www.seace.gob.pe/mon/docs/procesos/2011/020008/1038918731rad81198.doc" TargetMode="External" /><Relationship Id="rId110" Type="http://schemas.openxmlformats.org/officeDocument/2006/relationships/hyperlink" Target="http://www.seace.gob.pe/mon/docs/procesos/2011/020008/1745456/288922867rad7EAEF.xls" TargetMode="External" /><Relationship Id="rId111" Type="http://schemas.openxmlformats.org/officeDocument/2006/relationships/hyperlink" Target="http://www.seace.gob.pe/mon/docs/procesos/2011/020008/1038918731rad81198.doc" TargetMode="External" /><Relationship Id="rId112" Type="http://schemas.openxmlformats.org/officeDocument/2006/relationships/hyperlink" Target="http://www.seace.gob.pe/mon/docs/procesos/2011/020008/1745456/288922867rad7EAEF.xls" TargetMode="External" /><Relationship Id="rId113" Type="http://schemas.openxmlformats.org/officeDocument/2006/relationships/hyperlink" Target="http://www.seace.gob.pe/mon/docs/procesos/2011/020008/1038918731rad81198.doc" TargetMode="External" /><Relationship Id="rId114" Type="http://schemas.openxmlformats.org/officeDocument/2006/relationships/hyperlink" Target="http://www.seace.gob.pe/mon/docs/procesos/2011/020008/1745456/288922867rad7EAEF.xls" TargetMode="External" /><Relationship Id="rId115" Type="http://schemas.openxmlformats.org/officeDocument/2006/relationships/hyperlink" Target="http://www.seace.gob.pe/mon/docs/procesos/2011/020008/1038918731rad81198.doc" TargetMode="External" /><Relationship Id="rId116" Type="http://schemas.openxmlformats.org/officeDocument/2006/relationships/hyperlink" Target="http://www.seace.gob.pe/mon/docs/procesos/2011/020008/1038918731rad81198.doc" TargetMode="External" /><Relationship Id="rId117" Type="http://schemas.openxmlformats.org/officeDocument/2006/relationships/hyperlink" Target="http://www.seace.gob.pe/mon/docs/procesos/2011/020008/1745456/288922867rad7EAEF.xls" TargetMode="External" /><Relationship Id="rId118" Type="http://schemas.openxmlformats.org/officeDocument/2006/relationships/hyperlink" Target="http://www.seace.gob.pe/mon/docs/procesos/2011/020008/1038918731rad81198.doc" TargetMode="External" /><Relationship Id="rId119" Type="http://schemas.openxmlformats.org/officeDocument/2006/relationships/hyperlink" Target="http://www.seace.gob.pe/mon/docs/procesos/2011/020008/1038918731rad81198.doc" TargetMode="External" /><Relationship Id="rId120" Type="http://schemas.openxmlformats.org/officeDocument/2006/relationships/hyperlink" Target="http://www.seace.gob.pe/mon/docs/procesos/2011/020008/1038918731rad81198.doc" TargetMode="External" /><Relationship Id="rId121" Type="http://schemas.openxmlformats.org/officeDocument/2006/relationships/hyperlink" Target="http://www.seace.gob.pe/mon/docs/procesos/2011/020008/1038918731rad81198.doc" TargetMode="External" /><Relationship Id="rId122" Type="http://schemas.openxmlformats.org/officeDocument/2006/relationships/hyperlink" Target="http://www.seace.gob.pe/mon/docs/procesos/2011/020008/1745456/288922867rad7EAEF.xls" TargetMode="External" /><Relationship Id="rId123" Type="http://schemas.openxmlformats.org/officeDocument/2006/relationships/hyperlink" Target="http://www.seace.gob.pe/mon/docs/procesos/2011/020008/1038918731rad81198.doc" TargetMode="External" /><Relationship Id="rId124" Type="http://schemas.openxmlformats.org/officeDocument/2006/relationships/hyperlink" Target="http://www.seace.gob.pe/mon/docs/procesos/2011/020008/1745456/288922867rad7EAEF.xls" TargetMode="External" /><Relationship Id="rId125" Type="http://schemas.openxmlformats.org/officeDocument/2006/relationships/hyperlink" Target="http://www.seace.gob.pe/mon/docs/procesos/2011/020008/1038918731rad81198.doc" TargetMode="External" /><Relationship Id="rId126" Type="http://schemas.openxmlformats.org/officeDocument/2006/relationships/hyperlink" Target="http://www.seace.gob.pe/mon/docs/procesos/2011/020008/1745456/288922867rad7EAEF.xls" TargetMode="External" /><Relationship Id="rId127" Type="http://schemas.openxmlformats.org/officeDocument/2006/relationships/hyperlink" Target="http://www.seace.gob.pe/mon/docs/procesos/2011/020008/1038918731rad81198.doc" TargetMode="External" /><Relationship Id="rId128" Type="http://schemas.openxmlformats.org/officeDocument/2006/relationships/hyperlink" Target="http://www.seace.gob.pe/mon/docs/procesos/2011/020008/1038918731rad81198.doc" TargetMode="External" /><Relationship Id="rId129" Type="http://schemas.openxmlformats.org/officeDocument/2006/relationships/hyperlink" Target="http://www.seace.gob.pe/mon/docs/procesos/2011/020008/1745456/288922867rad7EAEF.xls" TargetMode="External" /><Relationship Id="rId130" Type="http://schemas.openxmlformats.org/officeDocument/2006/relationships/hyperlink" Target="http://www.seace.gob.pe/mon/docs/procesos/2011/020008/1038918731rad81198.doc" TargetMode="External" /><Relationship Id="rId131" Type="http://schemas.openxmlformats.org/officeDocument/2006/relationships/hyperlink" Target="http://www.seace.gob.pe/mon/docs/procesos/2011/020008/1038918731rad81198.doc" TargetMode="External" /><Relationship Id="rId132" Type="http://schemas.openxmlformats.org/officeDocument/2006/relationships/hyperlink" Target="http://www.seace.gob.pe/mon/docs/procesos/2011/020008/1038918731rad81198.doc" TargetMode="External" /><Relationship Id="rId133" Type="http://schemas.openxmlformats.org/officeDocument/2006/relationships/hyperlink" Target="http://www.seace.gob.pe/mon/docs/procesos/2011/020008/1038918731rad81198.doc" TargetMode="External" /><Relationship Id="rId134" Type="http://schemas.openxmlformats.org/officeDocument/2006/relationships/hyperlink" Target="http://www.seace.gob.pe/mon/docs/procesos/2011/020008/1745456/288922867rad7EAEF.xls" TargetMode="External" /><Relationship Id="rId135" Type="http://schemas.openxmlformats.org/officeDocument/2006/relationships/hyperlink" Target="http://www.seace.gob.pe/mon/docs/procesos/2011/020008/1038918731rad81198.doc" TargetMode="External" /><Relationship Id="rId136" Type="http://schemas.openxmlformats.org/officeDocument/2006/relationships/hyperlink" Target="http://www.seace.gob.pe/mon/docs/procesos/2011/020008/1745456/288922867rad7EAEF.xls" TargetMode="External" /><Relationship Id="rId137" Type="http://schemas.openxmlformats.org/officeDocument/2006/relationships/hyperlink" Target="http://www.seace.gob.pe/mon/docs/procesos/2011/020008/1038918731rad81198.doc" TargetMode="External" /><Relationship Id="rId138" Type="http://schemas.openxmlformats.org/officeDocument/2006/relationships/hyperlink" Target="http://www.seace.gob.pe/mon/docs/procesos/2011/020008/1745456/288922867rad7EAEF.xls" TargetMode="External" /><Relationship Id="rId139" Type="http://schemas.openxmlformats.org/officeDocument/2006/relationships/hyperlink" Target="http://www.seace.gob.pe/mon/docs/procesos/2011/020008/1038918731rad81198.doc" TargetMode="External" /><Relationship Id="rId140" Type="http://schemas.openxmlformats.org/officeDocument/2006/relationships/hyperlink" Target="http://www.seace.gob.pe/mon/docs/procesos/2011/020008/1038918731rad81198.doc" TargetMode="External" /><Relationship Id="rId141" Type="http://schemas.openxmlformats.org/officeDocument/2006/relationships/hyperlink" Target="http://www.seace.gob.pe/mon/docs/procesos/2011/020008/1745456/288922867rad7EAEF.xls" TargetMode="External" /><Relationship Id="rId142" Type="http://schemas.openxmlformats.org/officeDocument/2006/relationships/hyperlink" Target="http://www.seace.gob.pe/mon/docs/procesos/2011/020008/1038918731rad81198.doc" TargetMode="External" /><Relationship Id="rId143" Type="http://schemas.openxmlformats.org/officeDocument/2006/relationships/hyperlink" Target="http://www.seace.gob.pe/mon/docs/procesos/2011/020008/1038918731rad81198.doc" TargetMode="External" /><Relationship Id="rId144" Type="http://schemas.openxmlformats.org/officeDocument/2006/relationships/hyperlink" Target="http://www.seace.gob.pe/mon/docs/procesos/2011/020008/1038918731rad81198.doc" TargetMode="External" /><Relationship Id="rId145" Type="http://schemas.openxmlformats.org/officeDocument/2006/relationships/hyperlink" Target="http://www.seace.gob.pe/mon/docs/procesos/2011/020008/1038918731rad81198.doc" TargetMode="External" /><Relationship Id="rId146" Type="http://schemas.openxmlformats.org/officeDocument/2006/relationships/hyperlink" Target="http://www.seace.gob.pe/mon/docs/procesos/2011/020008/1745456/288922867rad7EAEF.xls" TargetMode="External" /><Relationship Id="rId147" Type="http://schemas.openxmlformats.org/officeDocument/2006/relationships/hyperlink" Target="http://www.seace.gob.pe/mon/docs/procesos/2011/020008/1038918731rad81198.doc" TargetMode="External" /><Relationship Id="rId148" Type="http://schemas.openxmlformats.org/officeDocument/2006/relationships/hyperlink" Target="http://www.seace.gob.pe/mon/docs/procesos/2011/020008/1745456/288922867rad7EAEF.xls" TargetMode="External" /><Relationship Id="rId149" Type="http://schemas.openxmlformats.org/officeDocument/2006/relationships/hyperlink" Target="http://www.seace.gob.pe/mon/docs/procesos/2011/020008/1038918731rad81198.doc" TargetMode="External" /><Relationship Id="rId150" Type="http://schemas.openxmlformats.org/officeDocument/2006/relationships/hyperlink" Target="http://www.seace.gob.pe/mon/docs/procesos/2011/020008/1745456/288922867rad7EAEF.xls" TargetMode="External" /><Relationship Id="rId151" Type="http://schemas.openxmlformats.org/officeDocument/2006/relationships/hyperlink" Target="http://www.seace.gob.pe/mon/docs/procesos/2011/020008/1038918731rad81198.doc" TargetMode="External" /><Relationship Id="rId152" Type="http://schemas.openxmlformats.org/officeDocument/2006/relationships/hyperlink" Target="http://www.seace.gob.pe/mon/docs/procesos/2011/020008/1038918731rad81198.doc" TargetMode="External" /><Relationship Id="rId153" Type="http://schemas.openxmlformats.org/officeDocument/2006/relationships/hyperlink" Target="http://www.seace.gob.pe/mon/docs/procesos/2011/020008/1745456/288922867rad7EAEF.xls" TargetMode="External" /><Relationship Id="rId154" Type="http://schemas.openxmlformats.org/officeDocument/2006/relationships/hyperlink" Target="http://www.seace.gob.pe/mon/docs/procesos/2011/020008/1038918731rad81198.doc" TargetMode="External" /><Relationship Id="rId155" Type="http://schemas.openxmlformats.org/officeDocument/2006/relationships/hyperlink" Target="http://www.seace.gob.pe/mon/docs/procesos/2011/020008/1038918731rad81198.doc" TargetMode="External" /><Relationship Id="rId156" Type="http://schemas.openxmlformats.org/officeDocument/2006/relationships/hyperlink" Target="http://www.seace.gob.pe/mon/docs/procesos/2011/020008/1038918731rad81198.doc" TargetMode="External" /><Relationship Id="rId157" Type="http://schemas.openxmlformats.org/officeDocument/2006/relationships/hyperlink" Target="http://www.seace.gob.pe/mon/docs/procesos/2011/020008/1038918731rad81198.doc" TargetMode="External" /><Relationship Id="rId158" Type="http://schemas.openxmlformats.org/officeDocument/2006/relationships/hyperlink" Target="http://www.seace.gob.pe/mon/docs/procesos/2011/020008/1745456/288922867rad7EAEF.xls" TargetMode="External" /><Relationship Id="rId159" Type="http://schemas.openxmlformats.org/officeDocument/2006/relationships/hyperlink" Target="http://www.seace.gob.pe/mon/docs/procesos/2011/020008/1038918731rad81198.doc" TargetMode="External" /><Relationship Id="rId160" Type="http://schemas.openxmlformats.org/officeDocument/2006/relationships/hyperlink" Target="http://www.seace.gob.pe/mon/docs/procesos/2011/020008/1745456/288922867rad7EAEF.xls" TargetMode="External" /><Relationship Id="rId161" Type="http://schemas.openxmlformats.org/officeDocument/2006/relationships/hyperlink" Target="http://www.seace.gob.pe/mon/docs/procesos/2011/020008/1038918731rad81198.doc" TargetMode="External" /><Relationship Id="rId162" Type="http://schemas.openxmlformats.org/officeDocument/2006/relationships/hyperlink" Target="http://www.seace.gob.pe/mon/docs/procesos/2011/020008/1745456/288922867rad7EAEF.xls" TargetMode="External" /><Relationship Id="rId163" Type="http://schemas.openxmlformats.org/officeDocument/2006/relationships/hyperlink" Target="http://www.seace.gob.pe/mon/docs/procesos/2011/020008/1038918731rad81198.doc" TargetMode="External" /><Relationship Id="rId164" Type="http://schemas.openxmlformats.org/officeDocument/2006/relationships/hyperlink" Target="http://www.seace.gob.pe/mon/docs/procesos/2011/020008/1038918731rad81198.doc" TargetMode="External" /><Relationship Id="rId165" Type="http://schemas.openxmlformats.org/officeDocument/2006/relationships/hyperlink" Target="http://www.seace.gob.pe/mon/docs/procesos/2011/020008/1745456/288922867rad7EAEF.xls" TargetMode="External" /><Relationship Id="rId166" Type="http://schemas.openxmlformats.org/officeDocument/2006/relationships/hyperlink" Target="http://www.seace.gob.pe/mon/docs/procesos/2011/020008/1038918731rad81198.doc" TargetMode="External" /><Relationship Id="rId167" Type="http://schemas.openxmlformats.org/officeDocument/2006/relationships/hyperlink" Target="http://www.seace.gob.pe/mon/docs/procesos/2011/020008/1038918731rad81198.doc" TargetMode="External" /><Relationship Id="rId168" Type="http://schemas.openxmlformats.org/officeDocument/2006/relationships/hyperlink" Target="http://www.seace.gob.pe/mon/docs/procesos/2011/020008/1038918731rad81198.doc" TargetMode="External" /><Relationship Id="rId169" Type="http://schemas.openxmlformats.org/officeDocument/2006/relationships/hyperlink" Target="http://www.seace.gob.pe/mon/docs/procesos/2011/020008/1038918731rad81198.doc" TargetMode="External" /><Relationship Id="rId170" Type="http://schemas.openxmlformats.org/officeDocument/2006/relationships/hyperlink" Target="http://www.seace.gob.pe/mon/docs/procesos/2011/020008/1745456/288922867rad7EAEF.xls" TargetMode="External" /><Relationship Id="rId171" Type="http://schemas.openxmlformats.org/officeDocument/2006/relationships/hyperlink" Target="http://www.seace.gob.pe/mon/docs/procesos/2011/020008/1038918731rad81198.doc" TargetMode="External" /><Relationship Id="rId172" Type="http://schemas.openxmlformats.org/officeDocument/2006/relationships/hyperlink" Target="http://www.seace.gob.pe/mon/docs/procesos/2011/020008/1745456/288922867rad7EAEF.xls" TargetMode="External" /><Relationship Id="rId173" Type="http://schemas.openxmlformats.org/officeDocument/2006/relationships/hyperlink" Target="http://www.seace.gob.pe/mon/docs/procesos/2011/020008/1038918731rad81198.doc" TargetMode="External" /><Relationship Id="rId174" Type="http://schemas.openxmlformats.org/officeDocument/2006/relationships/hyperlink" Target="http://www.seace.gob.pe/mon/docs/procesos/2011/020008/1745456/288922867rad7EAEF.xls" TargetMode="External" /><Relationship Id="rId175" Type="http://schemas.openxmlformats.org/officeDocument/2006/relationships/hyperlink" Target="http://www.seace.gob.pe/mon/docs/procesos/2011/020008/1038918731rad81198.doc" TargetMode="External" /><Relationship Id="rId176" Type="http://schemas.openxmlformats.org/officeDocument/2006/relationships/hyperlink" Target="http://www.seace.gob.pe/mon/docs/procesos/2011/020008/1038918731rad81198.doc" TargetMode="External" /><Relationship Id="rId177" Type="http://schemas.openxmlformats.org/officeDocument/2006/relationships/hyperlink" Target="http://www.seace.gob.pe/mon/docs/procesos/2011/020008/1745456/288922867rad7EAEF.xls" TargetMode="External" /><Relationship Id="rId178" Type="http://schemas.openxmlformats.org/officeDocument/2006/relationships/hyperlink" Target="http://www.seace.gob.pe/mon/docs/procesos/2011/020008/1038918731rad81198.doc" TargetMode="External" /><Relationship Id="rId179" Type="http://schemas.openxmlformats.org/officeDocument/2006/relationships/hyperlink" Target="http://www.seace.gob.pe/mon/docs/procesos/2011/020008/1038918731rad81198.doc" TargetMode="External" /><Relationship Id="rId180" Type="http://schemas.openxmlformats.org/officeDocument/2006/relationships/hyperlink" Target="http://www.seace.gob.pe/mon/docs/procesos/2011/020008/1038918731rad81198.doc" TargetMode="External" /><Relationship Id="rId181" Type="http://schemas.openxmlformats.org/officeDocument/2006/relationships/hyperlink" Target="http://www.seace.gob.pe/mon/docs/procesos/2011/020008/1038918731rad81198.doc" TargetMode="External" /><Relationship Id="rId182" Type="http://schemas.openxmlformats.org/officeDocument/2006/relationships/hyperlink" Target="http://www.seace.gob.pe/mon/docs/procesos/2011/020008/1745456/288922867rad7EAEF.xls" TargetMode="External" /><Relationship Id="rId183" Type="http://schemas.openxmlformats.org/officeDocument/2006/relationships/hyperlink" Target="http://www.seace.gob.pe/mon/docs/procesos/2011/020008/1038918731rad81198.doc" TargetMode="External" /><Relationship Id="rId184" Type="http://schemas.openxmlformats.org/officeDocument/2006/relationships/hyperlink" Target="http://www.seace.gob.pe/mon/docs/procesos/2011/020008/1745456/288922867rad7EAEF.xls" TargetMode="External" /><Relationship Id="rId185" Type="http://schemas.openxmlformats.org/officeDocument/2006/relationships/hyperlink" Target="http://www.seace.gob.pe/mon/docs/procesos/2011/020008/1038918731rad81198.doc" TargetMode="External" /><Relationship Id="rId186" Type="http://schemas.openxmlformats.org/officeDocument/2006/relationships/hyperlink" Target="http://www.seace.gob.pe/mon/docs/procesos/2011/020008/1745456/288922867rad7EAEF.xls" TargetMode="External" /><Relationship Id="rId187" Type="http://schemas.openxmlformats.org/officeDocument/2006/relationships/hyperlink" Target="http://www.seace.gob.pe/mon/docs/procesos/2011/020008/1038918731rad81198.doc" TargetMode="External" /><Relationship Id="rId188" Type="http://schemas.openxmlformats.org/officeDocument/2006/relationships/hyperlink" Target="http://www.seace.gob.pe/mon/docs/procesos/2011/020008/1038918731rad81198.doc" TargetMode="External" /><Relationship Id="rId189" Type="http://schemas.openxmlformats.org/officeDocument/2006/relationships/hyperlink" Target="http://www.seace.gob.pe/mon/docs/procesos/2011/020008/1745456/288922867rad7EAEF.xls" TargetMode="External" /><Relationship Id="rId190" Type="http://schemas.openxmlformats.org/officeDocument/2006/relationships/hyperlink" Target="http://www.seace.gob.pe/mon/docs/procesos/2011/020008/1038918731rad81198.doc" TargetMode="External" /><Relationship Id="rId191" Type="http://schemas.openxmlformats.org/officeDocument/2006/relationships/hyperlink" Target="http://www.seace.gob.pe/mon/docs/procesos/2011/020008/1038918731rad81198.doc" TargetMode="External" /><Relationship Id="rId192" Type="http://schemas.openxmlformats.org/officeDocument/2006/relationships/hyperlink" Target="http://www.seace.gob.pe/mon/docs/procesos/2011/020008/1038918731rad81198.doc" TargetMode="External" /><Relationship Id="rId193" Type="http://schemas.openxmlformats.org/officeDocument/2006/relationships/hyperlink" Target="http://www.seace.gob.pe/mon/docs/procesos/2011/020008/1038918731rad81198.doc" TargetMode="External" /><Relationship Id="rId194" Type="http://schemas.openxmlformats.org/officeDocument/2006/relationships/hyperlink" Target="http://www.seace.gob.pe/mon/docs/procesos/2011/020008/1745456/288922867rad7EAEF.xls" TargetMode="External" /><Relationship Id="rId195" Type="http://schemas.openxmlformats.org/officeDocument/2006/relationships/hyperlink" Target="http://www.seace.gob.pe/mon/docs/procesos/2011/020008/1038918731rad81198.doc" TargetMode="External" /><Relationship Id="rId196" Type="http://schemas.openxmlformats.org/officeDocument/2006/relationships/hyperlink" Target="http://www.seace.gob.pe/mon/docs/procesos/2011/020008/1745456/288922867rad7EAEF.xls" TargetMode="External" /><Relationship Id="rId197" Type="http://schemas.openxmlformats.org/officeDocument/2006/relationships/hyperlink" Target="http://www.seace.gob.pe/mon/docs/procesos/2011/020008/1038918731rad81198.doc" TargetMode="External" /><Relationship Id="rId198" Type="http://schemas.openxmlformats.org/officeDocument/2006/relationships/hyperlink" Target="http://www.seace.gob.pe/mon/docs/procesos/2011/020008/1745456/288922867rad7EAEF.xls" TargetMode="External" /><Relationship Id="rId199" Type="http://schemas.openxmlformats.org/officeDocument/2006/relationships/hyperlink" Target="http://www.seace.gob.pe/mon/docs/procesos/2011/020008/1038918731rad81198.doc" TargetMode="External" /><Relationship Id="rId200" Type="http://schemas.openxmlformats.org/officeDocument/2006/relationships/hyperlink" Target="http://www.seace.gob.pe/mon/docs/procesos/2011/020008/1038918731rad81198.doc" TargetMode="External" /><Relationship Id="rId201" Type="http://schemas.openxmlformats.org/officeDocument/2006/relationships/hyperlink" Target="http://www.seace.gob.pe/mon/docs/procesos/2011/020008/1745456/288922867rad7EAEF.xls" TargetMode="External" /><Relationship Id="rId202" Type="http://schemas.openxmlformats.org/officeDocument/2006/relationships/hyperlink" Target="http://www.seace.gob.pe/mon/docs/procesos/2011/020008/1038918731rad81198.doc" TargetMode="External" /><Relationship Id="rId203" Type="http://schemas.openxmlformats.org/officeDocument/2006/relationships/hyperlink" Target="http://www.seace.gob.pe/mon/docs/procesos/2011/020008/1038918731rad81198.doc" TargetMode="External" /><Relationship Id="rId204" Type="http://schemas.openxmlformats.org/officeDocument/2006/relationships/hyperlink" Target="http://www.seace.gob.pe/mon/docs/procesos/2011/020008/1038918731rad81198.doc" TargetMode="External" /><Relationship Id="rId205" Type="http://schemas.openxmlformats.org/officeDocument/2006/relationships/hyperlink" Target="http://www.seace.gob.pe/mon/docs/procesos/2011/020008/1038918731rad81198.doc" TargetMode="External" /><Relationship Id="rId206" Type="http://schemas.openxmlformats.org/officeDocument/2006/relationships/hyperlink" Target="http://www.seace.gob.pe/mon/docs/procesos/2011/020008/1745456/288922867rad7EAEF.xls" TargetMode="External" /><Relationship Id="rId207" Type="http://schemas.openxmlformats.org/officeDocument/2006/relationships/hyperlink" Target="http://www.seace.gob.pe/mon/docs/procesos/2011/020008/1038918731rad81198.doc" TargetMode="External" /><Relationship Id="rId208" Type="http://schemas.openxmlformats.org/officeDocument/2006/relationships/hyperlink" Target="http://www.seace.gob.pe/mon/docs/procesos/2011/020008/1745456/288922867rad7EAEF.xls" TargetMode="External" /><Relationship Id="rId209" Type="http://schemas.openxmlformats.org/officeDocument/2006/relationships/hyperlink" Target="http://www.seace.gob.pe/mon/docs/procesos/2011/020008/1038918731rad81198.doc" TargetMode="External" /><Relationship Id="rId210" Type="http://schemas.openxmlformats.org/officeDocument/2006/relationships/hyperlink" Target="http://www.seace.gob.pe/mon/docs/procesos/2011/020008/1745456/288922867rad7EAEF.xls" TargetMode="External" /><Relationship Id="rId211" Type="http://schemas.openxmlformats.org/officeDocument/2006/relationships/hyperlink" Target="http://www.seace.gob.pe/mon/docs/procesos/2011/020008/1038918731rad81198.doc" TargetMode="External" /><Relationship Id="rId212" Type="http://schemas.openxmlformats.org/officeDocument/2006/relationships/hyperlink" Target="http://www.seace.gob.pe/mon/docs/procesos/2011/020008/1038918731rad81198.doc" TargetMode="External" /><Relationship Id="rId213" Type="http://schemas.openxmlformats.org/officeDocument/2006/relationships/hyperlink" Target="http://www.seace.gob.pe/mon/docs/procesos/2011/020008/1745456/288922867rad7EAEF.xls" TargetMode="External" /><Relationship Id="rId214" Type="http://schemas.openxmlformats.org/officeDocument/2006/relationships/hyperlink" Target="http://www.seace.gob.pe/mon/docs/procesos/2011/020008/1038918731rad81198.doc" TargetMode="External" /><Relationship Id="rId215" Type="http://schemas.openxmlformats.org/officeDocument/2006/relationships/hyperlink" Target="http://www.seace.gob.pe/mon/docs/procesos/2011/020008/1038918731rad81198.doc" TargetMode="External" /><Relationship Id="rId216" Type="http://schemas.openxmlformats.org/officeDocument/2006/relationships/hyperlink" Target="http://www.seace.gob.pe/mon/docs/procesos/2011/020008/1038918731rad81198.doc" TargetMode="External" /><Relationship Id="rId217" Type="http://schemas.openxmlformats.org/officeDocument/2006/relationships/hyperlink" Target="http://www.seace.gob.pe/mon/docs/procesos/2011/020008/1038918731rad81198.doc" TargetMode="External" /><Relationship Id="rId218" Type="http://schemas.openxmlformats.org/officeDocument/2006/relationships/hyperlink" Target="http://www.seace.gob.pe/mon/docs/procesos/2011/020008/1745456/288922867rad7EAEF.xls" TargetMode="External" /><Relationship Id="rId219" Type="http://schemas.openxmlformats.org/officeDocument/2006/relationships/hyperlink" Target="http://www.seace.gob.pe/mon/docs/procesos/2011/020008/1038918731rad81198.doc" TargetMode="External" /><Relationship Id="rId220" Type="http://schemas.openxmlformats.org/officeDocument/2006/relationships/hyperlink" Target="http://www.seace.gob.pe/mon/docs/procesos/2011/020008/1745456/288922867rad7EAEF.xls" TargetMode="External" /><Relationship Id="rId221" Type="http://schemas.openxmlformats.org/officeDocument/2006/relationships/hyperlink" Target="http://www.seace.gob.pe/mon/docs/procesos/2011/020008/1038918731rad81198.doc" TargetMode="External" /><Relationship Id="rId222" Type="http://schemas.openxmlformats.org/officeDocument/2006/relationships/hyperlink" Target="http://www.seace.gob.pe/mon/docs/procesos/2011/020008/1745456/288922867rad7EAEF.xls" TargetMode="External" /><Relationship Id="rId223" Type="http://schemas.openxmlformats.org/officeDocument/2006/relationships/hyperlink" Target="http://www.seace.gob.pe/mon/docs/procesos/2011/020008/1038918731rad81198.doc" TargetMode="External" /><Relationship Id="rId224" Type="http://schemas.openxmlformats.org/officeDocument/2006/relationships/hyperlink" Target="http://www.seace.gob.pe/mon/docs/procesos/2011/020008/1038918731rad81198.doc" TargetMode="External" /><Relationship Id="rId225" Type="http://schemas.openxmlformats.org/officeDocument/2006/relationships/hyperlink" Target="http://www.seace.gob.pe/mon/docs/procesos/2011/020008/1745456/288922867rad7EAEF.xls" TargetMode="External" /><Relationship Id="rId226" Type="http://schemas.openxmlformats.org/officeDocument/2006/relationships/hyperlink" Target="http://www.seace.gob.pe/mon/docs/procesos/2011/020008/1038918731rad81198.doc" TargetMode="External" /><Relationship Id="rId227" Type="http://schemas.openxmlformats.org/officeDocument/2006/relationships/hyperlink" Target="http://www.seace.gob.pe/mon/docs/procesos/2011/020008/1038918731rad81198.doc" TargetMode="External" /><Relationship Id="rId228" Type="http://schemas.openxmlformats.org/officeDocument/2006/relationships/hyperlink" Target="http://www.seace.gob.pe/mon/docs/procesos/2011/020008/1038918731rad81198.doc" TargetMode="External" /><Relationship Id="rId229" Type="http://schemas.openxmlformats.org/officeDocument/2006/relationships/hyperlink" Target="http://www.seace.gob.pe/mon/docs/procesos/2011/020008/1038918731rad81198.doc" TargetMode="External" /><Relationship Id="rId230" Type="http://schemas.openxmlformats.org/officeDocument/2006/relationships/hyperlink" Target="http://www.seace.gob.pe/mon/docs/procesos/2011/020008/1745456/288922867rad7EAEF.xls" TargetMode="External" /><Relationship Id="rId231" Type="http://schemas.openxmlformats.org/officeDocument/2006/relationships/hyperlink" Target="http://www.seace.gob.pe/mon/docs/procesos/2011/020008/1038918731rad81198.doc" TargetMode="External" /><Relationship Id="rId232" Type="http://schemas.openxmlformats.org/officeDocument/2006/relationships/hyperlink" Target="http://www.seace.gob.pe/mon/docs/procesos/2011/020008/1745456/288922867rad7EAEF.xls" TargetMode="External" /><Relationship Id="rId233" Type="http://schemas.openxmlformats.org/officeDocument/2006/relationships/hyperlink" Target="http://www.seace.gob.pe/mon/docs/procesos/2011/020008/1038918731rad81198.doc" TargetMode="External" /><Relationship Id="rId234" Type="http://schemas.openxmlformats.org/officeDocument/2006/relationships/hyperlink" Target="http://www.seace.gob.pe/mon/docs/procesos/2011/020008/1745456/288922867rad7EAEF.xls" TargetMode="External" /><Relationship Id="rId235" Type="http://schemas.openxmlformats.org/officeDocument/2006/relationships/hyperlink" Target="http://www.seace.gob.pe/mon/docs/procesos/2011/020008/1038918731rad81198.doc" TargetMode="External" /><Relationship Id="rId236" Type="http://schemas.openxmlformats.org/officeDocument/2006/relationships/hyperlink" Target="http://www.seace.gob.pe/mon/docs/procesos/2011/020008/1038918731rad81198.doc" TargetMode="External" /><Relationship Id="rId237" Type="http://schemas.openxmlformats.org/officeDocument/2006/relationships/hyperlink" Target="http://www.seace.gob.pe/mon/docs/procesos/2011/020008/1745456/288922867rad7EAEF.xls" TargetMode="External" /><Relationship Id="rId238" Type="http://schemas.openxmlformats.org/officeDocument/2006/relationships/hyperlink" Target="http://www.seace.gob.pe/mon/docs/procesos/2011/020008/1038918731rad81198.doc" TargetMode="External" /><Relationship Id="rId239" Type="http://schemas.openxmlformats.org/officeDocument/2006/relationships/hyperlink" Target="http://www.seace.gob.pe/mon/docs/procesos/2011/020008/1038918731rad81198.doc" TargetMode="External" /><Relationship Id="rId240" Type="http://schemas.openxmlformats.org/officeDocument/2006/relationships/hyperlink" Target="http://www.seace.gob.pe/mon/docs/procesos/2011/020008/1038918731rad81198.doc" TargetMode="External" /><Relationship Id="rId241" Type="http://schemas.openxmlformats.org/officeDocument/2006/relationships/hyperlink" Target="http://www.seace.gob.pe/mon/docs/procesos/2011/020008/1038918731rad81198.doc" TargetMode="External" /><Relationship Id="rId242" Type="http://schemas.openxmlformats.org/officeDocument/2006/relationships/hyperlink" Target="http://www.seace.gob.pe/mon/docs/procesos/2011/020008/1745456/288922867rad7EAEF.xls" TargetMode="External" /><Relationship Id="rId243" Type="http://schemas.openxmlformats.org/officeDocument/2006/relationships/hyperlink" Target="http://www.seace.gob.pe/mon/docs/procesos/2011/020008/1038918731rad81198.doc" TargetMode="External" /><Relationship Id="rId244" Type="http://schemas.openxmlformats.org/officeDocument/2006/relationships/hyperlink" Target="http://www.seace.gob.pe/mon/docs/procesos/2011/020008/1745456/288922867rad7EAEF.xls" TargetMode="External" /><Relationship Id="rId245" Type="http://schemas.openxmlformats.org/officeDocument/2006/relationships/hyperlink" Target="http://www.seace.gob.pe/mon/docs/procesos/2011/020008/1038918731rad81198.doc" TargetMode="External" /><Relationship Id="rId246" Type="http://schemas.openxmlformats.org/officeDocument/2006/relationships/hyperlink" Target="http://www.seace.gob.pe/mon/docs/procesos/2011/020008/1745456/288922867rad7EAEF.xls" TargetMode="External" /><Relationship Id="rId247" Type="http://schemas.openxmlformats.org/officeDocument/2006/relationships/hyperlink" Target="http://www.seace.gob.pe/mon/docs/procesos/2011/020008/1038918731rad81198.doc" TargetMode="External" /><Relationship Id="rId248" Type="http://schemas.openxmlformats.org/officeDocument/2006/relationships/hyperlink" Target="http://www.seace.gob.pe/mon/docs/procesos/2011/020008/1038918731rad81198.doc" TargetMode="External" /><Relationship Id="rId249" Type="http://schemas.openxmlformats.org/officeDocument/2006/relationships/hyperlink" Target="http://www.seace.gob.pe/mon/docs/procesos/2011/020008/1745456/288922867rad7EAEF.xls" TargetMode="External" /><Relationship Id="rId250" Type="http://schemas.openxmlformats.org/officeDocument/2006/relationships/hyperlink" Target="http://www.seace.gob.pe/mon/docs/procesos/2011/020008/1038918731rad81198.doc" TargetMode="External" /><Relationship Id="rId251" Type="http://schemas.openxmlformats.org/officeDocument/2006/relationships/hyperlink" Target="http://www.seace.gob.pe/mon/docs/procesos/2011/020008/1038918731rad81198.doc" TargetMode="External" /><Relationship Id="rId252" Type="http://schemas.openxmlformats.org/officeDocument/2006/relationships/hyperlink" Target="http://www.seace.gob.pe/mon/docs/procesos/2011/020008/1038918731rad81198.doc" TargetMode="External" /><Relationship Id="rId253" Type="http://schemas.openxmlformats.org/officeDocument/2006/relationships/hyperlink" Target="http://www.seace.gob.pe/mon/docs/procesos/2011/020008/1038918731rad81198.doc" TargetMode="External" /><Relationship Id="rId254" Type="http://schemas.openxmlformats.org/officeDocument/2006/relationships/hyperlink" Target="http://www.seace.gob.pe/mon/docs/procesos/2011/020008/1745456/288922867rad7EAEF.xls" TargetMode="External" /><Relationship Id="rId255" Type="http://schemas.openxmlformats.org/officeDocument/2006/relationships/hyperlink" Target="http://www.seace.gob.pe/mon/docs/procesos/2011/020008/1038918731rad81198.doc" TargetMode="External" /><Relationship Id="rId256" Type="http://schemas.openxmlformats.org/officeDocument/2006/relationships/hyperlink" Target="http://www.seace.gob.pe/mon/docs/procesos/2011/020008/1745456/288922867rad7EAEF.xls" TargetMode="External" /><Relationship Id="rId257" Type="http://schemas.openxmlformats.org/officeDocument/2006/relationships/hyperlink" Target="http://www.seace.gob.pe/mon/docs/procesos/2011/020008/1038918731rad81198.doc" TargetMode="External" /><Relationship Id="rId258" Type="http://schemas.openxmlformats.org/officeDocument/2006/relationships/hyperlink" Target="http://www.seace.gob.pe/mon/docs/procesos/2011/020008/1745456/288922867rad7EAEF.xls" TargetMode="External" /><Relationship Id="rId259" Type="http://schemas.openxmlformats.org/officeDocument/2006/relationships/hyperlink" Target="http://www.seace.gob.pe/mon/docs/procesos/2011/020008/1038918731rad81198.doc" TargetMode="External" /><Relationship Id="rId260" Type="http://schemas.openxmlformats.org/officeDocument/2006/relationships/hyperlink" Target="http://www.seace.gob.pe/mon/docs/procesos/2011/020008/1038918731rad81198.doc" TargetMode="External" /><Relationship Id="rId261" Type="http://schemas.openxmlformats.org/officeDocument/2006/relationships/hyperlink" Target="http://www.seace.gob.pe/mon/docs/procesos/2011/020008/1745456/288922867rad7EAEF.xls" TargetMode="External" /><Relationship Id="rId262" Type="http://schemas.openxmlformats.org/officeDocument/2006/relationships/hyperlink" Target="http://www.seace.gob.pe/mon/docs/procesos/2011/020008/1038918731rad81198.doc" TargetMode="External" /><Relationship Id="rId263" Type="http://schemas.openxmlformats.org/officeDocument/2006/relationships/hyperlink" Target="http://www.seace.gob.pe/mon/docs/procesos/2011/020008/1038918731rad81198.doc" TargetMode="External" /><Relationship Id="rId264" Type="http://schemas.openxmlformats.org/officeDocument/2006/relationships/hyperlink" Target="http://www.seace.gob.pe/mon/docs/procesos/2011/020008/1038918731rad81198.doc" TargetMode="External" /><Relationship Id="rId265" Type="http://schemas.openxmlformats.org/officeDocument/2006/relationships/hyperlink" Target="http://www.seace.gob.pe/mon/docs/procesos/2011/020008/1038918731rad81198.doc" TargetMode="External" /><Relationship Id="rId266" Type="http://schemas.openxmlformats.org/officeDocument/2006/relationships/hyperlink" Target="http://www.seace.gob.pe/mon/docs/procesos/2011/020008/1745456/288922867rad7EAEF.xls" TargetMode="External" /><Relationship Id="rId267" Type="http://schemas.openxmlformats.org/officeDocument/2006/relationships/hyperlink" Target="http://www.seace.gob.pe/mon/docs/procesos/2011/020008/1038918731rad81198.doc" TargetMode="External" /><Relationship Id="rId268" Type="http://schemas.openxmlformats.org/officeDocument/2006/relationships/hyperlink" Target="http://www.seace.gob.pe/mon/docs/procesos/2011/020008/1745456/288922867rad7EAEF.xls" TargetMode="External" /><Relationship Id="rId269" Type="http://schemas.openxmlformats.org/officeDocument/2006/relationships/hyperlink" Target="http://www.seace.gob.pe/mon/docs/procesos/2011/020008/1038918731rad81198.doc" TargetMode="External" /><Relationship Id="rId270" Type="http://schemas.openxmlformats.org/officeDocument/2006/relationships/hyperlink" Target="http://www.seace.gob.pe/mon/docs/procesos/2011/020008/1745456/288922867rad7EAEF.xls" TargetMode="External" /><Relationship Id="rId271" Type="http://schemas.openxmlformats.org/officeDocument/2006/relationships/hyperlink" Target="http://www.seace.gob.pe/mon/docs/procesos/2011/020008/1038918731rad81198.doc" TargetMode="External" /><Relationship Id="rId272" Type="http://schemas.openxmlformats.org/officeDocument/2006/relationships/hyperlink" Target="http://www.seace.gob.pe/mon/docs/procesos/2011/020008/1038918731rad81198.doc" TargetMode="External" /><Relationship Id="rId273" Type="http://schemas.openxmlformats.org/officeDocument/2006/relationships/hyperlink" Target="http://www.seace.gob.pe/mon/docs/procesos/2011/020008/1745456/288922867rad7EAEF.xls" TargetMode="External" /><Relationship Id="rId274" Type="http://schemas.openxmlformats.org/officeDocument/2006/relationships/hyperlink" Target="http://www.seace.gob.pe/mon/docs/procesos/2011/020008/1038918731rad81198.doc" TargetMode="External" /><Relationship Id="rId275" Type="http://schemas.openxmlformats.org/officeDocument/2006/relationships/hyperlink" Target="http://www.seace.gob.pe/mon/docs/procesos/2011/020008/1038918731rad81198.doc" TargetMode="External" /><Relationship Id="rId276" Type="http://schemas.openxmlformats.org/officeDocument/2006/relationships/hyperlink" Target="http://www.seace.gob.pe/mon/docs/procesos/2011/020008/1038918731rad81198.doc" TargetMode="External" /><Relationship Id="rId277" Type="http://schemas.openxmlformats.org/officeDocument/2006/relationships/hyperlink" Target="http://www.seace.gob.pe/mon/docs/procesos/2011/020008/1038918731rad81198.doc" TargetMode="External" /><Relationship Id="rId278" Type="http://schemas.openxmlformats.org/officeDocument/2006/relationships/hyperlink" Target="http://www.seace.gob.pe/mon/docs/procesos/2011/020008/1745456/288922867rad7EAEF.xls" TargetMode="External" /><Relationship Id="rId279" Type="http://schemas.openxmlformats.org/officeDocument/2006/relationships/hyperlink" Target="http://www.seace.gob.pe/mon/docs/procesos/2011/020008/1038918731rad81198.doc" TargetMode="External" /><Relationship Id="rId280" Type="http://schemas.openxmlformats.org/officeDocument/2006/relationships/hyperlink" Target="http://www.seace.gob.pe/mon/docs/procesos/2011/020008/1745456/288922867rad7EAEF.xls" TargetMode="External" /><Relationship Id="rId281" Type="http://schemas.openxmlformats.org/officeDocument/2006/relationships/hyperlink" Target="http://www.seace.gob.pe/mon/docs/procesos/2011/020008/1038918731rad81198.doc" TargetMode="External" /><Relationship Id="rId282" Type="http://schemas.openxmlformats.org/officeDocument/2006/relationships/hyperlink" Target="http://www.seace.gob.pe/mon/docs/procesos/2011/020008/1745456/288922867rad7EAEF.xls" TargetMode="External" /><Relationship Id="rId283" Type="http://schemas.openxmlformats.org/officeDocument/2006/relationships/hyperlink" Target="http://www.seace.gob.pe/mon/docs/procesos/2011/020008/1038918731rad81198.doc" TargetMode="External" /><Relationship Id="rId284" Type="http://schemas.openxmlformats.org/officeDocument/2006/relationships/hyperlink" Target="http://www.seace.gob.pe/mon/docs/procesos/2011/020008/1038918731rad81198.doc" TargetMode="External" /><Relationship Id="rId285" Type="http://schemas.openxmlformats.org/officeDocument/2006/relationships/hyperlink" Target="http://www.seace.gob.pe/mon/docs/procesos/2011/020008/1745456/288922867rad7EAEF.xls" TargetMode="External" /><Relationship Id="rId286" Type="http://schemas.openxmlformats.org/officeDocument/2006/relationships/hyperlink" Target="http://www.seace.gob.pe/mon/docs/procesos/2011/020008/1038918731rad81198.doc" TargetMode="External" /><Relationship Id="rId287" Type="http://schemas.openxmlformats.org/officeDocument/2006/relationships/hyperlink" Target="http://www.seace.gob.pe/mon/docs/procesos/2011/020008/1038918731rad81198.doc" TargetMode="External" /><Relationship Id="rId288" Type="http://schemas.openxmlformats.org/officeDocument/2006/relationships/hyperlink" Target="http://www.seace.gob.pe/mon/docs/procesos/2011/020008/1038918731rad81198.doc" TargetMode="External" /><Relationship Id="rId289" Type="http://schemas.openxmlformats.org/officeDocument/2006/relationships/hyperlink" Target="http://www.seace.gob.pe/mon/docs/procesos/2011/020008/1038918731rad81198.doc" TargetMode="External" /><Relationship Id="rId290" Type="http://schemas.openxmlformats.org/officeDocument/2006/relationships/hyperlink" Target="http://www.seace.gob.pe/mon/docs/procesos/2011/020008/1745456/288922867rad7EAEF.xls" TargetMode="External" /><Relationship Id="rId291" Type="http://schemas.openxmlformats.org/officeDocument/2006/relationships/hyperlink" Target="http://www.seace.gob.pe/mon/docs/procesos/2011/020008/1038918731rad81198.doc" TargetMode="External" /><Relationship Id="rId292" Type="http://schemas.openxmlformats.org/officeDocument/2006/relationships/hyperlink" Target="http://www.seace.gob.pe/mon/docs/procesos/2011/020008/1745456/288922867rad7EAEF.xls" TargetMode="External" /><Relationship Id="rId293" Type="http://schemas.openxmlformats.org/officeDocument/2006/relationships/hyperlink" Target="http://www.seace.gob.pe/mon/docs/procesos/2011/020008/1038918731rad81198.doc" TargetMode="External" /><Relationship Id="rId294" Type="http://schemas.openxmlformats.org/officeDocument/2006/relationships/hyperlink" Target="http://www.seace.gob.pe/mon/docs/procesos/2011/020008/1745456/288922867rad7EAEF.xls" TargetMode="External" /><Relationship Id="rId295" Type="http://schemas.openxmlformats.org/officeDocument/2006/relationships/hyperlink" Target="http://www.seace.gob.pe/mon/docs/procesos/2011/020008/1038918731rad81198.doc" TargetMode="External" /><Relationship Id="rId296" Type="http://schemas.openxmlformats.org/officeDocument/2006/relationships/hyperlink" Target="http://www.seace.gob.pe/mon/docs/procesos/2011/020008/1038918731rad81198.doc" TargetMode="External" /><Relationship Id="rId297" Type="http://schemas.openxmlformats.org/officeDocument/2006/relationships/hyperlink" Target="http://www.seace.gob.pe/mon/docs/procesos/2011/020008/1745456/288922867rad7EAEF.xls" TargetMode="External" /><Relationship Id="rId298" Type="http://schemas.openxmlformats.org/officeDocument/2006/relationships/hyperlink" Target="http://www.seace.gob.pe/mon/docs/procesos/2011/020008/1038918731rad81198.doc" TargetMode="External" /><Relationship Id="rId299" Type="http://schemas.openxmlformats.org/officeDocument/2006/relationships/hyperlink" Target="http://www.seace.gob.pe/mon/docs/procesos/2011/020008/1038918731rad81198.doc" TargetMode="External" /><Relationship Id="rId300" Type="http://schemas.openxmlformats.org/officeDocument/2006/relationships/hyperlink" Target="http://www.seace.gob.pe/mon/docs/procesos/2011/020008/1038918731rad81198.doc" TargetMode="External" /><Relationship Id="rId301" Type="http://schemas.openxmlformats.org/officeDocument/2006/relationships/hyperlink" Target="http://www.seace.gob.pe/mon/docs/procesos/2011/020008/1038918731rad81198.doc" TargetMode="External" /><Relationship Id="rId302" Type="http://schemas.openxmlformats.org/officeDocument/2006/relationships/hyperlink" Target="http://www.seace.gob.pe/mon/docs/procesos/2011/020008/1745456/288922867rad7EAEF.xls" TargetMode="External" /><Relationship Id="rId303" Type="http://schemas.openxmlformats.org/officeDocument/2006/relationships/hyperlink" Target="http://www.seace.gob.pe/mon/docs/procesos/2011/020008/1038918731rad81198.doc" TargetMode="External" /><Relationship Id="rId304" Type="http://schemas.openxmlformats.org/officeDocument/2006/relationships/hyperlink" Target="http://www.seace.gob.pe/mon/docs/procesos/2011/020008/1745456/288922867rad7EAEF.xls" TargetMode="External" /><Relationship Id="rId305" Type="http://schemas.openxmlformats.org/officeDocument/2006/relationships/hyperlink" Target="http://www.seace.gob.pe/mon/docs/procesos/2011/020008/1038918731rad81198.doc" TargetMode="External" /><Relationship Id="rId306" Type="http://schemas.openxmlformats.org/officeDocument/2006/relationships/hyperlink" Target="http://www.seace.gob.pe/mon/docs/procesos/2011/020008/1745456/288922867rad7EAEF.xls" TargetMode="External" /><Relationship Id="rId307" Type="http://schemas.openxmlformats.org/officeDocument/2006/relationships/hyperlink" Target="http://www.seace.gob.pe/mon/docs/procesos/2011/020008/1038918731rad81198.doc" TargetMode="External" /><Relationship Id="rId308" Type="http://schemas.openxmlformats.org/officeDocument/2006/relationships/hyperlink" Target="http://www.seace.gob.pe/mon/docs/procesos/2011/020008/1038918731rad81198.doc" TargetMode="External" /><Relationship Id="rId309" Type="http://schemas.openxmlformats.org/officeDocument/2006/relationships/hyperlink" Target="http://www.seace.gob.pe/mon/docs/procesos/2011/020008/1745456/288922867rad7EAEF.xls" TargetMode="External" /><Relationship Id="rId310" Type="http://schemas.openxmlformats.org/officeDocument/2006/relationships/hyperlink" Target="http://www.seace.gob.pe/mon/docs/procesos/2011/020008/1038918731rad81198.doc" TargetMode="External" /><Relationship Id="rId311" Type="http://schemas.openxmlformats.org/officeDocument/2006/relationships/hyperlink" Target="http://www.seace.gob.pe/mon/docs/procesos/2011/020008/1038918731rad81198.doc" TargetMode="External" /><Relationship Id="rId312" Type="http://schemas.openxmlformats.org/officeDocument/2006/relationships/hyperlink" Target="http://www.seace.gob.pe/mon/docs/procesos/2011/020008/1038918731rad81198.doc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http://www.seace.gob.pe/mon/docs/procesos/2011/020008/1038918731rad81198.doc" TargetMode="External" /><Relationship Id="rId2" Type="http://schemas.openxmlformats.org/officeDocument/2006/relationships/hyperlink" Target="http://www.seace.gob.pe/mon/docs/procesos/2011/020008/1745456/288922867rad7EAEF.xls" TargetMode="External" /><Relationship Id="rId3" Type="http://schemas.openxmlformats.org/officeDocument/2006/relationships/hyperlink" Target="http://www.seace.gob.pe/mon/docs/procesos/2011/020008/1038918731rad81198.doc" TargetMode="External" /><Relationship Id="rId4" Type="http://schemas.openxmlformats.org/officeDocument/2006/relationships/hyperlink" Target="http://www.seace.gob.pe/mon/docs/procesos/2011/020008/1745456/288922867rad7EAEF.xls" TargetMode="External" /><Relationship Id="rId5" Type="http://schemas.openxmlformats.org/officeDocument/2006/relationships/hyperlink" Target="http://www.seace.gob.pe/mon/docs/procesos/2011/020008/1038918731rad81198.doc" TargetMode="External" /><Relationship Id="rId6" Type="http://schemas.openxmlformats.org/officeDocument/2006/relationships/hyperlink" Target="http://www.seace.gob.pe/mon/docs/procesos/2011/020008/1745456/288922867rad7EAEF.xls" TargetMode="External" /><Relationship Id="rId7" Type="http://schemas.openxmlformats.org/officeDocument/2006/relationships/hyperlink" Target="http://www.seace.gob.pe/mon/docs/procesos/2011/020008/1038918731rad81198.doc" TargetMode="External" /><Relationship Id="rId8" Type="http://schemas.openxmlformats.org/officeDocument/2006/relationships/hyperlink" Target="http://www.seace.gob.pe/mon/docs/procesos/2011/020008/1038918731rad81198.doc" TargetMode="External" /><Relationship Id="rId9" Type="http://schemas.openxmlformats.org/officeDocument/2006/relationships/hyperlink" Target="http://www.seace.gob.pe/mon/docs/procesos/2011/020008/1745456/288922867rad7EAEF.xls" TargetMode="External" /><Relationship Id="rId10" Type="http://schemas.openxmlformats.org/officeDocument/2006/relationships/hyperlink" Target="http://www.seace.gob.pe/mon/docs/procesos/2011/020008/1038918731rad81198.doc" TargetMode="External" /><Relationship Id="rId11" Type="http://schemas.openxmlformats.org/officeDocument/2006/relationships/hyperlink" Target="http://www.seace.gob.pe/mon/docs/procesos/2011/020008/1038918731rad81198.doc" TargetMode="External" /><Relationship Id="rId12" Type="http://schemas.openxmlformats.org/officeDocument/2006/relationships/hyperlink" Target="http://www.seace.gob.pe/mon/docs/procesos/2011/020008/1038918731rad81198.doc" TargetMode="External" /><Relationship Id="rId13" Type="http://schemas.openxmlformats.org/officeDocument/2006/relationships/hyperlink" Target="http://www.seace.gob.pe/mon/docs/procesos/2011/020008/1038918731rad81198.doc" TargetMode="External" /><Relationship Id="rId14" Type="http://schemas.openxmlformats.org/officeDocument/2006/relationships/hyperlink" Target="http://www.seace.gob.pe/mon/docs/procesos/2011/020008/1745456/288922867rad7EAEF.xls" TargetMode="External" /><Relationship Id="rId15" Type="http://schemas.openxmlformats.org/officeDocument/2006/relationships/hyperlink" Target="http://www.seace.gob.pe/mon/docs/procesos/2011/020008/1038918731rad81198.doc" TargetMode="External" /><Relationship Id="rId16" Type="http://schemas.openxmlformats.org/officeDocument/2006/relationships/hyperlink" Target="http://www.seace.gob.pe/mon/docs/procesos/2011/020008/1745456/288922867rad7EAEF.xls" TargetMode="External" /><Relationship Id="rId17" Type="http://schemas.openxmlformats.org/officeDocument/2006/relationships/hyperlink" Target="http://www.seace.gob.pe/mon/docs/procesos/2011/020008/1038918731rad81198.doc" TargetMode="External" /><Relationship Id="rId18" Type="http://schemas.openxmlformats.org/officeDocument/2006/relationships/hyperlink" Target="http://www.seace.gob.pe/mon/docs/procesos/2011/020008/1038918731rad81198.doc" TargetMode="External" /><Relationship Id="rId19" Type="http://schemas.openxmlformats.org/officeDocument/2006/relationships/hyperlink" Target="http://www.seace.gob.pe/mon/docs/procesos/2011/020008/1745456/288922867rad7EAEF.xls" TargetMode="External" /><Relationship Id="rId20" Type="http://schemas.openxmlformats.org/officeDocument/2006/relationships/hyperlink" Target="http://www.seace.gob.pe/mon/docs/procesos/2011/020008/1038918731rad81198.doc" TargetMode="External" /><Relationship Id="rId21" Type="http://schemas.openxmlformats.org/officeDocument/2006/relationships/hyperlink" Target="http://www.seace.gob.pe/mon/docs/procesos/2011/020008/1745456/288922867rad7EAEF.xls" TargetMode="External" /><Relationship Id="rId22" Type="http://schemas.openxmlformats.org/officeDocument/2006/relationships/hyperlink" Target="http://www.seace.gob.pe/mon/docs/procesos/2011/020008/1038918731rad81198.doc" TargetMode="External" /><Relationship Id="rId23" Type="http://schemas.openxmlformats.org/officeDocument/2006/relationships/hyperlink" Target="http://www.seace.gob.pe/mon/docs/procesos/2011/020008/1038918731rad81198.doc" TargetMode="External" /><Relationship Id="rId24" Type="http://schemas.openxmlformats.org/officeDocument/2006/relationships/hyperlink" Target="http://www.seace.gob.pe/mon/docs/procesos/2011/020008/1038918731rad81198.doc" TargetMode="External" /><Relationship Id="rId25" Type="http://schemas.openxmlformats.org/officeDocument/2006/relationships/hyperlink" Target="http://www.seace.gob.pe/mon/docs/procesos/2011/020008/1038918731rad81198.doc" TargetMode="External" /><Relationship Id="rId26" Type="http://schemas.openxmlformats.org/officeDocument/2006/relationships/hyperlink" Target="http://www.seace.gob.pe/mon/docs/procesos/2011/020008/1038918731rad81198.doc" TargetMode="External" /><Relationship Id="rId27" Type="http://schemas.openxmlformats.org/officeDocument/2006/relationships/hyperlink" Target="http://www.seace.gob.pe/mon/docs/procesos/2011/020008/1038918731rad81198.doc" TargetMode="External" /><Relationship Id="rId28" Type="http://schemas.openxmlformats.org/officeDocument/2006/relationships/hyperlink" Target="http://www.seace.gob.pe/mon/docs/procesos/2011/020008/1038918731rad81198.doc" TargetMode="External" /><Relationship Id="rId29" Type="http://schemas.openxmlformats.org/officeDocument/2006/relationships/hyperlink" Target="http://www.seace.gob.pe/mon/docs/procesos/2011/020008/1038918731rad81198.doc" TargetMode="External" /><Relationship Id="rId30" Type="http://schemas.openxmlformats.org/officeDocument/2006/relationships/hyperlink" Target="http://www.seace.gob.pe/mon/docs/procesos/2011/020008/1038918731rad81198.doc" TargetMode="External" /><Relationship Id="rId31" Type="http://schemas.openxmlformats.org/officeDocument/2006/relationships/hyperlink" Target="http://www.seace.gob.pe/mon/docs/procesos/2011/020008/1038918731rad81198.doc" TargetMode="External" /><Relationship Id="rId32" Type="http://schemas.openxmlformats.org/officeDocument/2006/relationships/hyperlink" Target="http://www.seace.gob.pe/mon/docs/procesos/2011/020008/1038918731rad81198.doc" TargetMode="External" /><Relationship Id="rId33" Type="http://schemas.openxmlformats.org/officeDocument/2006/relationships/hyperlink" Target="http://www.seace.gob.pe/mon/docs/procesos/2011/020008/1038918731rad81198.doc" TargetMode="External" /><Relationship Id="rId34" Type="http://schemas.openxmlformats.org/officeDocument/2006/relationships/hyperlink" Target="http://www.seace.gob.pe/mon/docs/procesos/2011/020008/1745456/288922867rad7EAEF.xls" TargetMode="External" /><Relationship Id="rId35" Type="http://schemas.openxmlformats.org/officeDocument/2006/relationships/hyperlink" Target="http://www.seace.gob.pe/mon/docs/procesos/2011/020008/1038918731rad81198.doc" TargetMode="External" /><Relationship Id="rId36" Type="http://schemas.openxmlformats.org/officeDocument/2006/relationships/hyperlink" Target="http://www.seace.gob.pe/mon/docs/procesos/2011/020008/1745456/288922867rad7EAEF.xls" TargetMode="External" /><Relationship Id="rId37" Type="http://schemas.openxmlformats.org/officeDocument/2006/relationships/hyperlink" Target="http://www.seace.gob.pe/mon/docs/procesos/2011/020008/1038918731rad81198.doc" TargetMode="External" /><Relationship Id="rId38" Type="http://schemas.openxmlformats.org/officeDocument/2006/relationships/hyperlink" Target="http://www.seace.gob.pe/mon/docs/procesos/2011/020008/1745456/288922867rad7EAEF.xls" TargetMode="External" /><Relationship Id="rId39" Type="http://schemas.openxmlformats.org/officeDocument/2006/relationships/hyperlink" Target="http://www.seace.gob.pe/mon/docs/procesos/2011/020008/1038918731rad81198.doc" TargetMode="External" /><Relationship Id="rId40" Type="http://schemas.openxmlformats.org/officeDocument/2006/relationships/hyperlink" Target="http://www.seace.gob.pe/mon/docs/procesos/2011/020008/1038918731rad81198.doc" TargetMode="External" /><Relationship Id="rId41" Type="http://schemas.openxmlformats.org/officeDocument/2006/relationships/hyperlink" Target="http://www.seace.gob.pe/mon/docs/procesos/2011/020008/1745456/288922867rad7EAEF.xls" TargetMode="External" /><Relationship Id="rId42" Type="http://schemas.openxmlformats.org/officeDocument/2006/relationships/hyperlink" Target="http://www.seace.gob.pe/mon/docs/procesos/2011/020008/1038918731rad81198.doc" TargetMode="External" /><Relationship Id="rId43" Type="http://schemas.openxmlformats.org/officeDocument/2006/relationships/hyperlink" Target="http://www.seace.gob.pe/mon/docs/procesos/2011/020008/1038918731rad81198.doc" TargetMode="External" /><Relationship Id="rId44" Type="http://schemas.openxmlformats.org/officeDocument/2006/relationships/hyperlink" Target="http://www.seace.gob.pe/mon/docs/procesos/2011/020008/1038918731rad81198.doc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http://www.seace.gob.pe/mon/docs/procesos/2011/020008/1038918731rad81198.doc" TargetMode="External" /><Relationship Id="rId2" Type="http://schemas.openxmlformats.org/officeDocument/2006/relationships/hyperlink" Target="http://www.seace.gob.pe/mon/docs/procesos/2011/020008/1745456/288922867rad7EAEF.xls" TargetMode="External" /><Relationship Id="rId3" Type="http://schemas.openxmlformats.org/officeDocument/2006/relationships/hyperlink" Target="http://www.seace.gob.pe/mon/docs/procesos/2011/020008/1038918731rad81198.doc" TargetMode="External" /><Relationship Id="rId4" Type="http://schemas.openxmlformats.org/officeDocument/2006/relationships/hyperlink" Target="http://www.seace.gob.pe/mon/docs/procesos/2011/020008/1745456/288922867rad7EAEF.xls" TargetMode="External" /><Relationship Id="rId5" Type="http://schemas.openxmlformats.org/officeDocument/2006/relationships/hyperlink" Target="http://www.seace.gob.pe/mon/docs/procesos/2011/020008/1038918731rad81198.doc" TargetMode="External" /><Relationship Id="rId6" Type="http://schemas.openxmlformats.org/officeDocument/2006/relationships/hyperlink" Target="http://www.seace.gob.pe/mon/docs/procesos/2011/020008/1745456/288922867rad7EAEF.xls" TargetMode="External" /><Relationship Id="rId7" Type="http://schemas.openxmlformats.org/officeDocument/2006/relationships/hyperlink" Target="http://www.seace.gob.pe/mon/docs/procesos/2011/020008/1038918731rad81198.doc" TargetMode="External" /><Relationship Id="rId8" Type="http://schemas.openxmlformats.org/officeDocument/2006/relationships/hyperlink" Target="http://www.seace.gob.pe/mon/docs/procesos/2011/020008/1038918731rad81198.doc" TargetMode="External" /><Relationship Id="rId9" Type="http://schemas.openxmlformats.org/officeDocument/2006/relationships/hyperlink" Target="http://www.seace.gob.pe/mon/docs/procesos/2011/020008/1745456/288922867rad7EAEF.xls" TargetMode="External" /><Relationship Id="rId10" Type="http://schemas.openxmlformats.org/officeDocument/2006/relationships/hyperlink" Target="http://www.seace.gob.pe/mon/docs/procesos/2011/020008/1038918731rad81198.doc" TargetMode="External" /><Relationship Id="rId11" Type="http://schemas.openxmlformats.org/officeDocument/2006/relationships/hyperlink" Target="http://www.seace.gob.pe/mon/docs/procesos/2011/020008/1038918731rad81198.doc" TargetMode="External" /><Relationship Id="rId12" Type="http://schemas.openxmlformats.org/officeDocument/2006/relationships/hyperlink" Target="http://www.seace.gob.pe/mon/docs/procesos/2011/020008/1038918731rad81198.doc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6</xdr:row>
      <xdr:rowOff>247650</xdr:rowOff>
    </xdr:from>
    <xdr:to>
      <xdr:col>8</xdr:col>
      <xdr:colOff>28575</xdr:colOff>
      <xdr:row>6</xdr:row>
      <xdr:rowOff>247650</xdr:rowOff>
    </xdr:to>
    <xdr:sp>
      <xdr:nvSpPr>
        <xdr:cNvPr id="1" name="2 Conector recto"/>
        <xdr:cNvSpPr>
          <a:spLocks/>
        </xdr:cNvSpPr>
      </xdr:nvSpPr>
      <xdr:spPr>
        <a:xfrm flipH="1">
          <a:off x="14277975" y="1647825"/>
          <a:ext cx="95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6</xdr:row>
      <xdr:rowOff>247650</xdr:rowOff>
    </xdr:from>
    <xdr:to>
      <xdr:col>8</xdr:col>
      <xdr:colOff>47625</xdr:colOff>
      <xdr:row>6</xdr:row>
      <xdr:rowOff>266700</xdr:rowOff>
    </xdr:to>
    <xdr:sp>
      <xdr:nvSpPr>
        <xdr:cNvPr id="2" name="5 Conector recto"/>
        <xdr:cNvSpPr>
          <a:spLocks/>
        </xdr:cNvSpPr>
      </xdr:nvSpPr>
      <xdr:spPr>
        <a:xfrm flipH="1" flipV="1">
          <a:off x="14297025" y="1647825"/>
          <a:ext cx="9525" cy="190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9525" cy="95250"/>
    <xdr:sp>
      <xdr:nvSpPr>
        <xdr:cNvPr id="1" name="Picture 3" descr="http://www.cofide.com.pe/iconos/pixel.gif"/>
        <xdr:cNvSpPr>
          <a:spLocks noChangeAspect="1"/>
        </xdr:cNvSpPr>
      </xdr:nvSpPr>
      <xdr:spPr>
        <a:xfrm>
          <a:off x="323850" y="5524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2" name="Picture 4" descr="http://www.cofide.com.pe/iconos/bulletrojo.gif"/>
        <xdr:cNvSpPr>
          <a:spLocks noChangeAspect="1"/>
        </xdr:cNvSpPr>
      </xdr:nvSpPr>
      <xdr:spPr>
        <a:xfrm>
          <a:off x="323850" y="5524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42875"/>
    <xdr:sp>
      <xdr:nvSpPr>
        <xdr:cNvPr id="3" name="Picture 25" descr="http://www.seace.gob.pe/images/icon_word.jpg">
          <a:hlinkClick r:id="rId1"/>
        </xdr:cNvPr>
        <xdr:cNvSpPr>
          <a:spLocks noChangeAspect="1"/>
        </xdr:cNvSpPr>
      </xdr:nvSpPr>
      <xdr:spPr>
        <a:xfrm>
          <a:off x="323850" y="23145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42875"/>
    <xdr:sp>
      <xdr:nvSpPr>
        <xdr:cNvPr id="4" name="Picture 26" descr="http://www.seace.gob.pe/images/icon_excel.jpg">
          <a:hlinkClick r:id="rId2"/>
        </xdr:cNvPr>
        <xdr:cNvSpPr>
          <a:spLocks noChangeAspect="1"/>
        </xdr:cNvSpPr>
      </xdr:nvSpPr>
      <xdr:spPr>
        <a:xfrm>
          <a:off x="323850" y="23145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8100" cy="142875"/>
    <xdr:sp>
      <xdr:nvSpPr>
        <xdr:cNvPr id="5" name="Picture 25" descr="http://www.seace.gob.pe/images/icon_word.jpg">
          <a:hlinkClick r:id="rId3"/>
        </xdr:cNvPr>
        <xdr:cNvSpPr>
          <a:spLocks noChangeAspect="1"/>
        </xdr:cNvSpPr>
      </xdr:nvSpPr>
      <xdr:spPr>
        <a:xfrm>
          <a:off x="323850" y="2457450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8100" cy="142875"/>
    <xdr:sp>
      <xdr:nvSpPr>
        <xdr:cNvPr id="6" name="Picture 26" descr="http://www.seace.gob.pe/images/icon_excel.jpg">
          <a:hlinkClick r:id="rId4"/>
        </xdr:cNvPr>
        <xdr:cNvSpPr>
          <a:spLocks noChangeAspect="1"/>
        </xdr:cNvSpPr>
      </xdr:nvSpPr>
      <xdr:spPr>
        <a:xfrm>
          <a:off x="323850" y="2457450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42875"/>
    <xdr:sp>
      <xdr:nvSpPr>
        <xdr:cNvPr id="7" name="Picture 25" descr="http://www.seace.gob.pe/images/icon_word.jpg">
          <a:hlinkClick r:id="rId5"/>
        </xdr:cNvPr>
        <xdr:cNvSpPr>
          <a:spLocks noChangeAspect="1"/>
        </xdr:cNvSpPr>
      </xdr:nvSpPr>
      <xdr:spPr>
        <a:xfrm>
          <a:off x="323850" y="23145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42875"/>
    <xdr:sp>
      <xdr:nvSpPr>
        <xdr:cNvPr id="8" name="Picture 26" descr="http://www.seace.gob.pe/images/icon_excel.jpg">
          <a:hlinkClick r:id="rId6"/>
        </xdr:cNvPr>
        <xdr:cNvSpPr>
          <a:spLocks noChangeAspect="1"/>
        </xdr:cNvSpPr>
      </xdr:nvSpPr>
      <xdr:spPr>
        <a:xfrm>
          <a:off x="323850" y="23145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42875"/>
    <xdr:sp>
      <xdr:nvSpPr>
        <xdr:cNvPr id="9" name="Picture 25" descr="http://www.seace.gob.pe/images/icon_word.jpg">
          <a:hlinkClick r:id="rId7"/>
        </xdr:cNvPr>
        <xdr:cNvSpPr>
          <a:spLocks noChangeAspect="1"/>
        </xdr:cNvSpPr>
      </xdr:nvSpPr>
      <xdr:spPr>
        <a:xfrm>
          <a:off x="323850" y="23145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10" name="Picture 3" descr="http://www.cofide.com.pe/iconos/pixel.gif"/>
        <xdr:cNvSpPr>
          <a:spLocks noChangeAspect="1"/>
        </xdr:cNvSpPr>
      </xdr:nvSpPr>
      <xdr:spPr>
        <a:xfrm>
          <a:off x="323850" y="5524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11" name="Picture 4" descr="http://www.cofide.com.pe/iconos/bulletrojo.gif"/>
        <xdr:cNvSpPr>
          <a:spLocks noChangeAspect="1"/>
        </xdr:cNvSpPr>
      </xdr:nvSpPr>
      <xdr:spPr>
        <a:xfrm>
          <a:off x="323850" y="5524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12" name="Picture 3" descr="http://www.cofide.com.pe/iconos/pixel.gif"/>
        <xdr:cNvSpPr>
          <a:spLocks noChangeAspect="1"/>
        </xdr:cNvSpPr>
      </xdr:nvSpPr>
      <xdr:spPr>
        <a:xfrm>
          <a:off x="323850" y="5524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13" name="Picture 4" descr="http://www.cofide.com.pe/iconos/bulletrojo.gif"/>
        <xdr:cNvSpPr>
          <a:spLocks noChangeAspect="1"/>
        </xdr:cNvSpPr>
      </xdr:nvSpPr>
      <xdr:spPr>
        <a:xfrm>
          <a:off x="323850" y="5524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8100" cy="142875"/>
    <xdr:sp>
      <xdr:nvSpPr>
        <xdr:cNvPr id="14" name="Picture 25" descr="http://www.seace.gob.pe/images/icon_word.jpg">
          <a:hlinkClick r:id="rId8"/>
        </xdr:cNvPr>
        <xdr:cNvSpPr>
          <a:spLocks noChangeAspect="1"/>
        </xdr:cNvSpPr>
      </xdr:nvSpPr>
      <xdr:spPr>
        <a:xfrm>
          <a:off x="323850" y="1885950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8100" cy="142875"/>
    <xdr:sp>
      <xdr:nvSpPr>
        <xdr:cNvPr id="15" name="Picture 26" descr="http://www.seace.gob.pe/images/icon_excel.jpg">
          <a:hlinkClick r:id="rId9"/>
        </xdr:cNvPr>
        <xdr:cNvSpPr>
          <a:spLocks noChangeAspect="1"/>
        </xdr:cNvSpPr>
      </xdr:nvSpPr>
      <xdr:spPr>
        <a:xfrm>
          <a:off x="323850" y="1885950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8100" cy="142875"/>
    <xdr:sp>
      <xdr:nvSpPr>
        <xdr:cNvPr id="16" name="Picture 25" descr="http://www.seace.gob.pe/images/icon_word.jpg">
          <a:hlinkClick r:id="rId10"/>
        </xdr:cNvPr>
        <xdr:cNvSpPr>
          <a:spLocks noChangeAspect="1"/>
        </xdr:cNvSpPr>
      </xdr:nvSpPr>
      <xdr:spPr>
        <a:xfrm>
          <a:off x="323850" y="1885950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42875"/>
    <xdr:sp>
      <xdr:nvSpPr>
        <xdr:cNvPr id="17" name="Picture 25" descr="http://www.seace.gob.pe/images/icon_word.jpg">
          <a:hlinkClick r:id="rId11"/>
        </xdr:cNvPr>
        <xdr:cNvSpPr>
          <a:spLocks noChangeAspect="1"/>
        </xdr:cNvSpPr>
      </xdr:nvSpPr>
      <xdr:spPr>
        <a:xfrm>
          <a:off x="323850" y="2886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42875"/>
    <xdr:sp>
      <xdr:nvSpPr>
        <xdr:cNvPr id="18" name="Picture 25" descr="http://www.seace.gob.pe/images/icon_word.jpg">
          <a:hlinkClick r:id="rId12"/>
        </xdr:cNvPr>
        <xdr:cNvSpPr>
          <a:spLocks noChangeAspect="1"/>
        </xdr:cNvSpPr>
      </xdr:nvSpPr>
      <xdr:spPr>
        <a:xfrm>
          <a:off x="323850" y="2886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9525" cy="95250"/>
    <xdr:sp>
      <xdr:nvSpPr>
        <xdr:cNvPr id="19" name="Picture 3" descr="http://www.cofide.com.pe/iconos/pixel.gif"/>
        <xdr:cNvSpPr>
          <a:spLocks noChangeAspect="1"/>
        </xdr:cNvSpPr>
      </xdr:nvSpPr>
      <xdr:spPr>
        <a:xfrm>
          <a:off x="323850" y="7905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9525" cy="95250"/>
    <xdr:sp>
      <xdr:nvSpPr>
        <xdr:cNvPr id="20" name="Picture 3" descr="http://www.cofide.com.pe/iconos/pixel.gif"/>
        <xdr:cNvSpPr>
          <a:spLocks noChangeAspect="1"/>
        </xdr:cNvSpPr>
      </xdr:nvSpPr>
      <xdr:spPr>
        <a:xfrm>
          <a:off x="323850" y="7905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9525" cy="95250"/>
    <xdr:sp>
      <xdr:nvSpPr>
        <xdr:cNvPr id="21" name="Picture 3" descr="http://www.cofide.com.pe/iconos/pixel.gif"/>
        <xdr:cNvSpPr>
          <a:spLocks noChangeAspect="1"/>
        </xdr:cNvSpPr>
      </xdr:nvSpPr>
      <xdr:spPr>
        <a:xfrm>
          <a:off x="323850" y="7905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22" name="Picture 3" descr="http://www.cofide.com.pe/iconos/pixel.gif"/>
        <xdr:cNvSpPr>
          <a:spLocks noChangeAspect="1"/>
        </xdr:cNvSpPr>
      </xdr:nvSpPr>
      <xdr:spPr>
        <a:xfrm>
          <a:off x="323850" y="5524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23" name="Picture 4" descr="http://www.cofide.com.pe/iconos/bulletrojo.gif"/>
        <xdr:cNvSpPr>
          <a:spLocks noChangeAspect="1"/>
        </xdr:cNvSpPr>
      </xdr:nvSpPr>
      <xdr:spPr>
        <a:xfrm>
          <a:off x="323850" y="5524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42875"/>
    <xdr:sp>
      <xdr:nvSpPr>
        <xdr:cNvPr id="24" name="Picture 25" descr="http://www.seace.gob.pe/images/icon_word.jpg">
          <a:hlinkClick r:id="rId13"/>
        </xdr:cNvPr>
        <xdr:cNvSpPr>
          <a:spLocks noChangeAspect="1"/>
        </xdr:cNvSpPr>
      </xdr:nvSpPr>
      <xdr:spPr>
        <a:xfrm>
          <a:off x="323850" y="23145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42875"/>
    <xdr:sp>
      <xdr:nvSpPr>
        <xdr:cNvPr id="25" name="Picture 26" descr="http://www.seace.gob.pe/images/icon_excel.jpg">
          <a:hlinkClick r:id="rId14"/>
        </xdr:cNvPr>
        <xdr:cNvSpPr>
          <a:spLocks noChangeAspect="1"/>
        </xdr:cNvSpPr>
      </xdr:nvSpPr>
      <xdr:spPr>
        <a:xfrm>
          <a:off x="323850" y="23145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8100" cy="142875"/>
    <xdr:sp>
      <xdr:nvSpPr>
        <xdr:cNvPr id="26" name="Picture 25" descr="http://www.seace.gob.pe/images/icon_word.jpg">
          <a:hlinkClick r:id="rId15"/>
        </xdr:cNvPr>
        <xdr:cNvSpPr>
          <a:spLocks noChangeAspect="1"/>
        </xdr:cNvSpPr>
      </xdr:nvSpPr>
      <xdr:spPr>
        <a:xfrm>
          <a:off x="323850" y="2457450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8100" cy="142875"/>
    <xdr:sp>
      <xdr:nvSpPr>
        <xdr:cNvPr id="27" name="Picture 26" descr="http://www.seace.gob.pe/images/icon_excel.jpg">
          <a:hlinkClick r:id="rId16"/>
        </xdr:cNvPr>
        <xdr:cNvSpPr>
          <a:spLocks noChangeAspect="1"/>
        </xdr:cNvSpPr>
      </xdr:nvSpPr>
      <xdr:spPr>
        <a:xfrm>
          <a:off x="323850" y="2457450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42875"/>
    <xdr:sp>
      <xdr:nvSpPr>
        <xdr:cNvPr id="28" name="Picture 25" descr="http://www.seace.gob.pe/images/icon_word.jpg">
          <a:hlinkClick r:id="rId17"/>
        </xdr:cNvPr>
        <xdr:cNvSpPr>
          <a:spLocks noChangeAspect="1"/>
        </xdr:cNvSpPr>
      </xdr:nvSpPr>
      <xdr:spPr>
        <a:xfrm>
          <a:off x="323850" y="23145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42875"/>
    <xdr:sp>
      <xdr:nvSpPr>
        <xdr:cNvPr id="29" name="Picture 26" descr="http://www.seace.gob.pe/images/icon_excel.jpg">
          <a:hlinkClick r:id="rId18"/>
        </xdr:cNvPr>
        <xdr:cNvSpPr>
          <a:spLocks noChangeAspect="1"/>
        </xdr:cNvSpPr>
      </xdr:nvSpPr>
      <xdr:spPr>
        <a:xfrm>
          <a:off x="323850" y="23145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42875"/>
    <xdr:sp>
      <xdr:nvSpPr>
        <xdr:cNvPr id="30" name="Picture 25" descr="http://www.seace.gob.pe/images/icon_word.jpg">
          <a:hlinkClick r:id="rId19"/>
        </xdr:cNvPr>
        <xdr:cNvSpPr>
          <a:spLocks noChangeAspect="1"/>
        </xdr:cNvSpPr>
      </xdr:nvSpPr>
      <xdr:spPr>
        <a:xfrm>
          <a:off x="323850" y="23145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31" name="Picture 3" descr="http://www.cofide.com.pe/iconos/pixel.gif"/>
        <xdr:cNvSpPr>
          <a:spLocks noChangeAspect="1"/>
        </xdr:cNvSpPr>
      </xdr:nvSpPr>
      <xdr:spPr>
        <a:xfrm>
          <a:off x="323850" y="5524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32" name="Picture 4" descr="http://www.cofide.com.pe/iconos/bulletrojo.gif"/>
        <xdr:cNvSpPr>
          <a:spLocks noChangeAspect="1"/>
        </xdr:cNvSpPr>
      </xdr:nvSpPr>
      <xdr:spPr>
        <a:xfrm>
          <a:off x="323850" y="5524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33" name="Picture 3" descr="http://www.cofide.com.pe/iconos/pixel.gif"/>
        <xdr:cNvSpPr>
          <a:spLocks noChangeAspect="1"/>
        </xdr:cNvSpPr>
      </xdr:nvSpPr>
      <xdr:spPr>
        <a:xfrm>
          <a:off x="323850" y="5524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34" name="Picture 4" descr="http://www.cofide.com.pe/iconos/bulletrojo.gif"/>
        <xdr:cNvSpPr>
          <a:spLocks noChangeAspect="1"/>
        </xdr:cNvSpPr>
      </xdr:nvSpPr>
      <xdr:spPr>
        <a:xfrm>
          <a:off x="323850" y="5524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8100" cy="142875"/>
    <xdr:sp>
      <xdr:nvSpPr>
        <xdr:cNvPr id="35" name="Picture 25" descr="http://www.seace.gob.pe/images/icon_word.jpg">
          <a:hlinkClick r:id="rId20"/>
        </xdr:cNvPr>
        <xdr:cNvSpPr>
          <a:spLocks noChangeAspect="1"/>
        </xdr:cNvSpPr>
      </xdr:nvSpPr>
      <xdr:spPr>
        <a:xfrm>
          <a:off x="323850" y="1885950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8100" cy="142875"/>
    <xdr:sp>
      <xdr:nvSpPr>
        <xdr:cNvPr id="36" name="Picture 26" descr="http://www.seace.gob.pe/images/icon_excel.jpg">
          <a:hlinkClick r:id="rId21"/>
        </xdr:cNvPr>
        <xdr:cNvSpPr>
          <a:spLocks noChangeAspect="1"/>
        </xdr:cNvSpPr>
      </xdr:nvSpPr>
      <xdr:spPr>
        <a:xfrm>
          <a:off x="323850" y="1885950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8100" cy="142875"/>
    <xdr:sp>
      <xdr:nvSpPr>
        <xdr:cNvPr id="37" name="Picture 25" descr="http://www.seace.gob.pe/images/icon_word.jpg">
          <a:hlinkClick r:id="rId22"/>
        </xdr:cNvPr>
        <xdr:cNvSpPr>
          <a:spLocks noChangeAspect="1"/>
        </xdr:cNvSpPr>
      </xdr:nvSpPr>
      <xdr:spPr>
        <a:xfrm>
          <a:off x="323850" y="1885950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42875"/>
    <xdr:sp>
      <xdr:nvSpPr>
        <xdr:cNvPr id="38" name="Picture 25" descr="http://www.seace.gob.pe/images/icon_word.jpg">
          <a:hlinkClick r:id="rId23"/>
        </xdr:cNvPr>
        <xdr:cNvSpPr>
          <a:spLocks noChangeAspect="1"/>
        </xdr:cNvSpPr>
      </xdr:nvSpPr>
      <xdr:spPr>
        <a:xfrm>
          <a:off x="323850" y="2886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42875"/>
    <xdr:sp>
      <xdr:nvSpPr>
        <xdr:cNvPr id="39" name="Picture 25" descr="http://www.seace.gob.pe/images/icon_word.jpg">
          <a:hlinkClick r:id="rId24"/>
        </xdr:cNvPr>
        <xdr:cNvSpPr>
          <a:spLocks noChangeAspect="1"/>
        </xdr:cNvSpPr>
      </xdr:nvSpPr>
      <xdr:spPr>
        <a:xfrm>
          <a:off x="323850" y="2886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9525" cy="95250"/>
    <xdr:sp>
      <xdr:nvSpPr>
        <xdr:cNvPr id="40" name="Picture 3" descr="http://www.cofide.com.pe/iconos/pixel.gif"/>
        <xdr:cNvSpPr>
          <a:spLocks noChangeAspect="1"/>
        </xdr:cNvSpPr>
      </xdr:nvSpPr>
      <xdr:spPr>
        <a:xfrm>
          <a:off x="323850" y="7905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9525" cy="95250"/>
    <xdr:sp>
      <xdr:nvSpPr>
        <xdr:cNvPr id="41" name="Picture 3" descr="http://www.cofide.com.pe/iconos/pixel.gif"/>
        <xdr:cNvSpPr>
          <a:spLocks noChangeAspect="1"/>
        </xdr:cNvSpPr>
      </xdr:nvSpPr>
      <xdr:spPr>
        <a:xfrm>
          <a:off x="323850" y="7905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9525" cy="95250"/>
    <xdr:sp>
      <xdr:nvSpPr>
        <xdr:cNvPr id="42" name="Picture 3" descr="http://www.cofide.com.pe/iconos/pixel.gif"/>
        <xdr:cNvSpPr>
          <a:spLocks noChangeAspect="1"/>
        </xdr:cNvSpPr>
      </xdr:nvSpPr>
      <xdr:spPr>
        <a:xfrm>
          <a:off x="323850" y="7905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38100" cy="190500"/>
    <xdr:sp>
      <xdr:nvSpPr>
        <xdr:cNvPr id="43" name="Picture 25" descr="http://www.seace.gob.pe/images/icon_word.jpg">
          <a:hlinkClick r:id="rId25"/>
        </xdr:cNvPr>
        <xdr:cNvSpPr>
          <a:spLocks noChangeAspect="1"/>
        </xdr:cNvSpPr>
      </xdr:nvSpPr>
      <xdr:spPr>
        <a:xfrm>
          <a:off x="323850" y="38862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38100" cy="190500"/>
    <xdr:sp>
      <xdr:nvSpPr>
        <xdr:cNvPr id="44" name="Picture 26" descr="http://www.seace.gob.pe/images/icon_excel.jpg">
          <a:hlinkClick r:id="rId26"/>
        </xdr:cNvPr>
        <xdr:cNvSpPr>
          <a:spLocks noChangeAspect="1"/>
        </xdr:cNvSpPr>
      </xdr:nvSpPr>
      <xdr:spPr>
        <a:xfrm>
          <a:off x="323850" y="38862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38100" cy="190500"/>
    <xdr:sp>
      <xdr:nvSpPr>
        <xdr:cNvPr id="45" name="Picture 25" descr="http://www.seace.gob.pe/images/icon_word.jpg">
          <a:hlinkClick r:id="rId27"/>
        </xdr:cNvPr>
        <xdr:cNvSpPr>
          <a:spLocks noChangeAspect="1"/>
        </xdr:cNvSpPr>
      </xdr:nvSpPr>
      <xdr:spPr>
        <a:xfrm>
          <a:off x="323850" y="4029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38100" cy="190500"/>
    <xdr:sp>
      <xdr:nvSpPr>
        <xdr:cNvPr id="46" name="Picture 26" descr="http://www.seace.gob.pe/images/icon_excel.jpg">
          <a:hlinkClick r:id="rId28"/>
        </xdr:cNvPr>
        <xdr:cNvSpPr>
          <a:spLocks noChangeAspect="1"/>
        </xdr:cNvSpPr>
      </xdr:nvSpPr>
      <xdr:spPr>
        <a:xfrm>
          <a:off x="323850" y="4029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38100" cy="190500"/>
    <xdr:sp>
      <xdr:nvSpPr>
        <xdr:cNvPr id="47" name="Picture 25" descr="http://www.seace.gob.pe/images/icon_word.jpg">
          <a:hlinkClick r:id="rId29"/>
        </xdr:cNvPr>
        <xdr:cNvSpPr>
          <a:spLocks noChangeAspect="1"/>
        </xdr:cNvSpPr>
      </xdr:nvSpPr>
      <xdr:spPr>
        <a:xfrm>
          <a:off x="323850" y="38862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38100" cy="190500"/>
    <xdr:sp>
      <xdr:nvSpPr>
        <xdr:cNvPr id="48" name="Picture 26" descr="http://www.seace.gob.pe/images/icon_excel.jpg">
          <a:hlinkClick r:id="rId30"/>
        </xdr:cNvPr>
        <xdr:cNvSpPr>
          <a:spLocks noChangeAspect="1"/>
        </xdr:cNvSpPr>
      </xdr:nvSpPr>
      <xdr:spPr>
        <a:xfrm>
          <a:off x="323850" y="38862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38100" cy="190500"/>
    <xdr:sp>
      <xdr:nvSpPr>
        <xdr:cNvPr id="49" name="Picture 25" descr="http://www.seace.gob.pe/images/icon_word.jpg">
          <a:hlinkClick r:id="rId31"/>
        </xdr:cNvPr>
        <xdr:cNvSpPr>
          <a:spLocks noChangeAspect="1"/>
        </xdr:cNvSpPr>
      </xdr:nvSpPr>
      <xdr:spPr>
        <a:xfrm>
          <a:off x="323850" y="38862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8100" cy="257175"/>
    <xdr:sp>
      <xdr:nvSpPr>
        <xdr:cNvPr id="50" name="Picture 25" descr="http://www.seace.gob.pe/images/icon_word.jpg">
          <a:hlinkClick r:id="rId32"/>
        </xdr:cNvPr>
        <xdr:cNvSpPr>
          <a:spLocks noChangeAspect="1"/>
        </xdr:cNvSpPr>
      </xdr:nvSpPr>
      <xdr:spPr>
        <a:xfrm>
          <a:off x="323850" y="34575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8100" cy="257175"/>
    <xdr:sp>
      <xdr:nvSpPr>
        <xdr:cNvPr id="51" name="Picture 26" descr="http://www.seace.gob.pe/images/icon_excel.jpg">
          <a:hlinkClick r:id="rId33"/>
        </xdr:cNvPr>
        <xdr:cNvSpPr>
          <a:spLocks noChangeAspect="1"/>
        </xdr:cNvSpPr>
      </xdr:nvSpPr>
      <xdr:spPr>
        <a:xfrm>
          <a:off x="323850" y="34575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8100" cy="257175"/>
    <xdr:sp>
      <xdr:nvSpPr>
        <xdr:cNvPr id="52" name="Picture 25" descr="http://www.seace.gob.pe/images/icon_word.jpg">
          <a:hlinkClick r:id="rId34"/>
        </xdr:cNvPr>
        <xdr:cNvSpPr>
          <a:spLocks noChangeAspect="1"/>
        </xdr:cNvSpPr>
      </xdr:nvSpPr>
      <xdr:spPr>
        <a:xfrm>
          <a:off x="323850" y="34575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38100" cy="190500"/>
    <xdr:sp>
      <xdr:nvSpPr>
        <xdr:cNvPr id="53" name="Picture 25" descr="http://www.seace.gob.pe/images/icon_word.jpg">
          <a:hlinkClick r:id="rId35"/>
        </xdr:cNvPr>
        <xdr:cNvSpPr>
          <a:spLocks noChangeAspect="1"/>
        </xdr:cNvSpPr>
      </xdr:nvSpPr>
      <xdr:spPr>
        <a:xfrm>
          <a:off x="323850" y="44577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38100" cy="190500"/>
    <xdr:sp>
      <xdr:nvSpPr>
        <xdr:cNvPr id="54" name="Picture 25" descr="http://www.seace.gob.pe/images/icon_word.jpg">
          <a:hlinkClick r:id="rId36"/>
        </xdr:cNvPr>
        <xdr:cNvSpPr>
          <a:spLocks noChangeAspect="1"/>
        </xdr:cNvSpPr>
      </xdr:nvSpPr>
      <xdr:spPr>
        <a:xfrm>
          <a:off x="323850" y="44577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8100" cy="190500"/>
    <xdr:sp>
      <xdr:nvSpPr>
        <xdr:cNvPr id="55" name="Picture 25" descr="http://www.seace.gob.pe/images/icon_word.jpg">
          <a:hlinkClick r:id="rId37"/>
        </xdr:cNvPr>
        <xdr:cNvSpPr>
          <a:spLocks noChangeAspect="1"/>
        </xdr:cNvSpPr>
      </xdr:nvSpPr>
      <xdr:spPr>
        <a:xfrm>
          <a:off x="323850" y="54578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8100" cy="190500"/>
    <xdr:sp>
      <xdr:nvSpPr>
        <xdr:cNvPr id="56" name="Picture 26" descr="http://www.seace.gob.pe/images/icon_excel.jpg">
          <a:hlinkClick r:id="rId38"/>
        </xdr:cNvPr>
        <xdr:cNvSpPr>
          <a:spLocks noChangeAspect="1"/>
        </xdr:cNvSpPr>
      </xdr:nvSpPr>
      <xdr:spPr>
        <a:xfrm>
          <a:off x="323850" y="54578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38100" cy="190500"/>
    <xdr:sp>
      <xdr:nvSpPr>
        <xdr:cNvPr id="57" name="Picture 25" descr="http://www.seace.gob.pe/images/icon_word.jpg">
          <a:hlinkClick r:id="rId39"/>
        </xdr:cNvPr>
        <xdr:cNvSpPr>
          <a:spLocks noChangeAspect="1"/>
        </xdr:cNvSpPr>
      </xdr:nvSpPr>
      <xdr:spPr>
        <a:xfrm>
          <a:off x="323850" y="56007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38100" cy="190500"/>
    <xdr:sp>
      <xdr:nvSpPr>
        <xdr:cNvPr id="58" name="Picture 26" descr="http://www.seace.gob.pe/images/icon_excel.jpg">
          <a:hlinkClick r:id="rId40"/>
        </xdr:cNvPr>
        <xdr:cNvSpPr>
          <a:spLocks noChangeAspect="1"/>
        </xdr:cNvSpPr>
      </xdr:nvSpPr>
      <xdr:spPr>
        <a:xfrm>
          <a:off x="323850" y="56007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8100" cy="190500"/>
    <xdr:sp>
      <xdr:nvSpPr>
        <xdr:cNvPr id="59" name="Picture 25" descr="http://www.seace.gob.pe/images/icon_word.jpg">
          <a:hlinkClick r:id="rId41"/>
        </xdr:cNvPr>
        <xdr:cNvSpPr>
          <a:spLocks noChangeAspect="1"/>
        </xdr:cNvSpPr>
      </xdr:nvSpPr>
      <xdr:spPr>
        <a:xfrm>
          <a:off x="323850" y="54578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8100" cy="190500"/>
    <xdr:sp>
      <xdr:nvSpPr>
        <xdr:cNvPr id="60" name="Picture 26" descr="http://www.seace.gob.pe/images/icon_excel.jpg">
          <a:hlinkClick r:id="rId42"/>
        </xdr:cNvPr>
        <xdr:cNvSpPr>
          <a:spLocks noChangeAspect="1"/>
        </xdr:cNvSpPr>
      </xdr:nvSpPr>
      <xdr:spPr>
        <a:xfrm>
          <a:off x="323850" y="54578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8100" cy="190500"/>
    <xdr:sp>
      <xdr:nvSpPr>
        <xdr:cNvPr id="61" name="Picture 25" descr="http://www.seace.gob.pe/images/icon_word.jpg">
          <a:hlinkClick r:id="rId43"/>
        </xdr:cNvPr>
        <xdr:cNvSpPr>
          <a:spLocks noChangeAspect="1"/>
        </xdr:cNvSpPr>
      </xdr:nvSpPr>
      <xdr:spPr>
        <a:xfrm>
          <a:off x="323850" y="54578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" cy="257175"/>
    <xdr:sp>
      <xdr:nvSpPr>
        <xdr:cNvPr id="62" name="Picture 25" descr="http://www.seace.gob.pe/images/icon_word.jpg">
          <a:hlinkClick r:id="rId44"/>
        </xdr:cNvPr>
        <xdr:cNvSpPr>
          <a:spLocks noChangeAspect="1"/>
        </xdr:cNvSpPr>
      </xdr:nvSpPr>
      <xdr:spPr>
        <a:xfrm>
          <a:off x="323850" y="50292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" cy="257175"/>
    <xdr:sp>
      <xdr:nvSpPr>
        <xdr:cNvPr id="63" name="Picture 26" descr="http://www.seace.gob.pe/images/icon_excel.jpg">
          <a:hlinkClick r:id="rId45"/>
        </xdr:cNvPr>
        <xdr:cNvSpPr>
          <a:spLocks noChangeAspect="1"/>
        </xdr:cNvSpPr>
      </xdr:nvSpPr>
      <xdr:spPr>
        <a:xfrm>
          <a:off x="323850" y="50292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" cy="257175"/>
    <xdr:sp>
      <xdr:nvSpPr>
        <xdr:cNvPr id="64" name="Picture 25" descr="http://www.seace.gob.pe/images/icon_word.jpg">
          <a:hlinkClick r:id="rId46"/>
        </xdr:cNvPr>
        <xdr:cNvSpPr>
          <a:spLocks noChangeAspect="1"/>
        </xdr:cNvSpPr>
      </xdr:nvSpPr>
      <xdr:spPr>
        <a:xfrm>
          <a:off x="323850" y="50292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38100" cy="190500"/>
    <xdr:sp>
      <xdr:nvSpPr>
        <xdr:cNvPr id="65" name="Picture 25" descr="http://www.seace.gob.pe/images/icon_word.jpg">
          <a:hlinkClick r:id="rId47"/>
        </xdr:cNvPr>
        <xdr:cNvSpPr>
          <a:spLocks noChangeAspect="1"/>
        </xdr:cNvSpPr>
      </xdr:nvSpPr>
      <xdr:spPr>
        <a:xfrm>
          <a:off x="323850" y="60293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38100" cy="190500"/>
    <xdr:sp>
      <xdr:nvSpPr>
        <xdr:cNvPr id="66" name="Picture 25" descr="http://www.seace.gob.pe/images/icon_word.jpg">
          <a:hlinkClick r:id="rId48"/>
        </xdr:cNvPr>
        <xdr:cNvSpPr>
          <a:spLocks noChangeAspect="1"/>
        </xdr:cNvSpPr>
      </xdr:nvSpPr>
      <xdr:spPr>
        <a:xfrm>
          <a:off x="323850" y="60293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38100" cy="190500"/>
    <xdr:sp>
      <xdr:nvSpPr>
        <xdr:cNvPr id="67" name="Picture 25" descr="http://www.seace.gob.pe/images/icon_word.jpg">
          <a:hlinkClick r:id="rId49"/>
        </xdr:cNvPr>
        <xdr:cNvSpPr>
          <a:spLocks noChangeAspect="1"/>
        </xdr:cNvSpPr>
      </xdr:nvSpPr>
      <xdr:spPr>
        <a:xfrm>
          <a:off x="323850" y="70294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38100" cy="190500"/>
    <xdr:sp>
      <xdr:nvSpPr>
        <xdr:cNvPr id="68" name="Picture 26" descr="http://www.seace.gob.pe/images/icon_excel.jpg">
          <a:hlinkClick r:id="rId50"/>
        </xdr:cNvPr>
        <xdr:cNvSpPr>
          <a:spLocks noChangeAspect="1"/>
        </xdr:cNvSpPr>
      </xdr:nvSpPr>
      <xdr:spPr>
        <a:xfrm>
          <a:off x="323850" y="70294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46</xdr:row>
      <xdr:rowOff>0</xdr:rowOff>
    </xdr:from>
    <xdr:ext cx="38100" cy="190500"/>
    <xdr:sp>
      <xdr:nvSpPr>
        <xdr:cNvPr id="69" name="Picture 25" descr="http://www.seace.gob.pe/images/icon_word.jpg">
          <a:hlinkClick r:id="rId51"/>
        </xdr:cNvPr>
        <xdr:cNvSpPr>
          <a:spLocks noChangeAspect="1"/>
        </xdr:cNvSpPr>
      </xdr:nvSpPr>
      <xdr:spPr>
        <a:xfrm>
          <a:off x="323850" y="71723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46</xdr:row>
      <xdr:rowOff>0</xdr:rowOff>
    </xdr:from>
    <xdr:ext cx="38100" cy="190500"/>
    <xdr:sp>
      <xdr:nvSpPr>
        <xdr:cNvPr id="70" name="Picture 26" descr="http://www.seace.gob.pe/images/icon_excel.jpg">
          <a:hlinkClick r:id="rId52"/>
        </xdr:cNvPr>
        <xdr:cNvSpPr>
          <a:spLocks noChangeAspect="1"/>
        </xdr:cNvSpPr>
      </xdr:nvSpPr>
      <xdr:spPr>
        <a:xfrm>
          <a:off x="323850" y="71723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38100" cy="190500"/>
    <xdr:sp>
      <xdr:nvSpPr>
        <xdr:cNvPr id="71" name="Picture 25" descr="http://www.seace.gob.pe/images/icon_word.jpg">
          <a:hlinkClick r:id="rId53"/>
        </xdr:cNvPr>
        <xdr:cNvSpPr>
          <a:spLocks noChangeAspect="1"/>
        </xdr:cNvSpPr>
      </xdr:nvSpPr>
      <xdr:spPr>
        <a:xfrm>
          <a:off x="323850" y="70294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38100" cy="190500"/>
    <xdr:sp>
      <xdr:nvSpPr>
        <xdr:cNvPr id="72" name="Picture 26" descr="http://www.seace.gob.pe/images/icon_excel.jpg">
          <a:hlinkClick r:id="rId54"/>
        </xdr:cNvPr>
        <xdr:cNvSpPr>
          <a:spLocks noChangeAspect="1"/>
        </xdr:cNvSpPr>
      </xdr:nvSpPr>
      <xdr:spPr>
        <a:xfrm>
          <a:off x="323850" y="70294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38100" cy="190500"/>
    <xdr:sp>
      <xdr:nvSpPr>
        <xdr:cNvPr id="73" name="Picture 25" descr="http://www.seace.gob.pe/images/icon_word.jpg">
          <a:hlinkClick r:id="rId55"/>
        </xdr:cNvPr>
        <xdr:cNvSpPr>
          <a:spLocks noChangeAspect="1"/>
        </xdr:cNvSpPr>
      </xdr:nvSpPr>
      <xdr:spPr>
        <a:xfrm>
          <a:off x="323850" y="70294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42</xdr:row>
      <xdr:rowOff>0</xdr:rowOff>
    </xdr:from>
    <xdr:ext cx="38100" cy="257175"/>
    <xdr:sp>
      <xdr:nvSpPr>
        <xdr:cNvPr id="74" name="Picture 25" descr="http://www.seace.gob.pe/images/icon_word.jpg">
          <a:hlinkClick r:id="rId56"/>
        </xdr:cNvPr>
        <xdr:cNvSpPr>
          <a:spLocks noChangeAspect="1"/>
        </xdr:cNvSpPr>
      </xdr:nvSpPr>
      <xdr:spPr>
        <a:xfrm>
          <a:off x="323850" y="66008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42</xdr:row>
      <xdr:rowOff>0</xdr:rowOff>
    </xdr:from>
    <xdr:ext cx="38100" cy="257175"/>
    <xdr:sp>
      <xdr:nvSpPr>
        <xdr:cNvPr id="75" name="Picture 26" descr="http://www.seace.gob.pe/images/icon_excel.jpg">
          <a:hlinkClick r:id="rId57"/>
        </xdr:cNvPr>
        <xdr:cNvSpPr>
          <a:spLocks noChangeAspect="1"/>
        </xdr:cNvSpPr>
      </xdr:nvSpPr>
      <xdr:spPr>
        <a:xfrm>
          <a:off x="323850" y="66008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42</xdr:row>
      <xdr:rowOff>0</xdr:rowOff>
    </xdr:from>
    <xdr:ext cx="38100" cy="257175"/>
    <xdr:sp>
      <xdr:nvSpPr>
        <xdr:cNvPr id="76" name="Picture 25" descr="http://www.seace.gob.pe/images/icon_word.jpg">
          <a:hlinkClick r:id="rId58"/>
        </xdr:cNvPr>
        <xdr:cNvSpPr>
          <a:spLocks noChangeAspect="1"/>
        </xdr:cNvSpPr>
      </xdr:nvSpPr>
      <xdr:spPr>
        <a:xfrm>
          <a:off x="323850" y="66008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38100" cy="190500"/>
    <xdr:sp>
      <xdr:nvSpPr>
        <xdr:cNvPr id="77" name="Picture 25" descr="http://www.seace.gob.pe/images/icon_word.jpg">
          <a:hlinkClick r:id="rId59"/>
        </xdr:cNvPr>
        <xdr:cNvSpPr>
          <a:spLocks noChangeAspect="1"/>
        </xdr:cNvSpPr>
      </xdr:nvSpPr>
      <xdr:spPr>
        <a:xfrm>
          <a:off x="323850" y="76009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38100" cy="190500"/>
    <xdr:sp>
      <xdr:nvSpPr>
        <xdr:cNvPr id="78" name="Picture 25" descr="http://www.seace.gob.pe/images/icon_word.jpg">
          <a:hlinkClick r:id="rId60"/>
        </xdr:cNvPr>
        <xdr:cNvSpPr>
          <a:spLocks noChangeAspect="1"/>
        </xdr:cNvSpPr>
      </xdr:nvSpPr>
      <xdr:spPr>
        <a:xfrm>
          <a:off x="323850" y="76009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8100" cy="190500"/>
    <xdr:sp>
      <xdr:nvSpPr>
        <xdr:cNvPr id="79" name="Picture 25" descr="http://www.seace.gob.pe/images/icon_word.jpg">
          <a:hlinkClick r:id="rId61"/>
        </xdr:cNvPr>
        <xdr:cNvSpPr>
          <a:spLocks noChangeAspect="1"/>
        </xdr:cNvSpPr>
      </xdr:nvSpPr>
      <xdr:spPr>
        <a:xfrm>
          <a:off x="323850" y="8601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8100" cy="190500"/>
    <xdr:sp>
      <xdr:nvSpPr>
        <xdr:cNvPr id="80" name="Picture 26" descr="http://www.seace.gob.pe/images/icon_excel.jpg">
          <a:hlinkClick r:id="rId62"/>
        </xdr:cNvPr>
        <xdr:cNvSpPr>
          <a:spLocks noChangeAspect="1"/>
        </xdr:cNvSpPr>
      </xdr:nvSpPr>
      <xdr:spPr>
        <a:xfrm>
          <a:off x="323850" y="8601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38100" cy="190500"/>
    <xdr:sp>
      <xdr:nvSpPr>
        <xdr:cNvPr id="81" name="Picture 25" descr="http://www.seace.gob.pe/images/icon_word.jpg">
          <a:hlinkClick r:id="rId63"/>
        </xdr:cNvPr>
        <xdr:cNvSpPr>
          <a:spLocks noChangeAspect="1"/>
        </xdr:cNvSpPr>
      </xdr:nvSpPr>
      <xdr:spPr>
        <a:xfrm>
          <a:off x="323850" y="87439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38100" cy="190500"/>
    <xdr:sp>
      <xdr:nvSpPr>
        <xdr:cNvPr id="82" name="Picture 26" descr="http://www.seace.gob.pe/images/icon_excel.jpg">
          <a:hlinkClick r:id="rId64"/>
        </xdr:cNvPr>
        <xdr:cNvSpPr>
          <a:spLocks noChangeAspect="1"/>
        </xdr:cNvSpPr>
      </xdr:nvSpPr>
      <xdr:spPr>
        <a:xfrm>
          <a:off x="323850" y="87439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8100" cy="190500"/>
    <xdr:sp>
      <xdr:nvSpPr>
        <xdr:cNvPr id="83" name="Picture 25" descr="http://www.seace.gob.pe/images/icon_word.jpg">
          <a:hlinkClick r:id="rId65"/>
        </xdr:cNvPr>
        <xdr:cNvSpPr>
          <a:spLocks noChangeAspect="1"/>
        </xdr:cNvSpPr>
      </xdr:nvSpPr>
      <xdr:spPr>
        <a:xfrm>
          <a:off x="323850" y="8601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8100" cy="190500"/>
    <xdr:sp>
      <xdr:nvSpPr>
        <xdr:cNvPr id="84" name="Picture 26" descr="http://www.seace.gob.pe/images/icon_excel.jpg">
          <a:hlinkClick r:id="rId66"/>
        </xdr:cNvPr>
        <xdr:cNvSpPr>
          <a:spLocks noChangeAspect="1"/>
        </xdr:cNvSpPr>
      </xdr:nvSpPr>
      <xdr:spPr>
        <a:xfrm>
          <a:off x="323850" y="8601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8100" cy="190500"/>
    <xdr:sp>
      <xdr:nvSpPr>
        <xdr:cNvPr id="85" name="Picture 25" descr="http://www.seace.gob.pe/images/icon_word.jpg">
          <a:hlinkClick r:id="rId67"/>
        </xdr:cNvPr>
        <xdr:cNvSpPr>
          <a:spLocks noChangeAspect="1"/>
        </xdr:cNvSpPr>
      </xdr:nvSpPr>
      <xdr:spPr>
        <a:xfrm>
          <a:off x="323850" y="8601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53</xdr:row>
      <xdr:rowOff>0</xdr:rowOff>
    </xdr:from>
    <xdr:ext cx="38100" cy="257175"/>
    <xdr:sp>
      <xdr:nvSpPr>
        <xdr:cNvPr id="86" name="Picture 25" descr="http://www.seace.gob.pe/images/icon_word.jpg">
          <a:hlinkClick r:id="rId68"/>
        </xdr:cNvPr>
        <xdr:cNvSpPr>
          <a:spLocks noChangeAspect="1"/>
        </xdr:cNvSpPr>
      </xdr:nvSpPr>
      <xdr:spPr>
        <a:xfrm>
          <a:off x="323850" y="81724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53</xdr:row>
      <xdr:rowOff>0</xdr:rowOff>
    </xdr:from>
    <xdr:ext cx="38100" cy="257175"/>
    <xdr:sp>
      <xdr:nvSpPr>
        <xdr:cNvPr id="87" name="Picture 26" descr="http://www.seace.gob.pe/images/icon_excel.jpg">
          <a:hlinkClick r:id="rId69"/>
        </xdr:cNvPr>
        <xdr:cNvSpPr>
          <a:spLocks noChangeAspect="1"/>
        </xdr:cNvSpPr>
      </xdr:nvSpPr>
      <xdr:spPr>
        <a:xfrm>
          <a:off x="323850" y="81724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53</xdr:row>
      <xdr:rowOff>0</xdr:rowOff>
    </xdr:from>
    <xdr:ext cx="38100" cy="257175"/>
    <xdr:sp>
      <xdr:nvSpPr>
        <xdr:cNvPr id="88" name="Picture 25" descr="http://www.seace.gob.pe/images/icon_word.jpg">
          <a:hlinkClick r:id="rId70"/>
        </xdr:cNvPr>
        <xdr:cNvSpPr>
          <a:spLocks noChangeAspect="1"/>
        </xdr:cNvSpPr>
      </xdr:nvSpPr>
      <xdr:spPr>
        <a:xfrm>
          <a:off x="323850" y="81724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38100" cy="190500"/>
    <xdr:sp>
      <xdr:nvSpPr>
        <xdr:cNvPr id="89" name="Picture 25" descr="http://www.seace.gob.pe/images/icon_word.jpg">
          <a:hlinkClick r:id="rId71"/>
        </xdr:cNvPr>
        <xdr:cNvSpPr>
          <a:spLocks noChangeAspect="1"/>
        </xdr:cNvSpPr>
      </xdr:nvSpPr>
      <xdr:spPr>
        <a:xfrm>
          <a:off x="323850" y="91725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38100" cy="190500"/>
    <xdr:sp>
      <xdr:nvSpPr>
        <xdr:cNvPr id="90" name="Picture 25" descr="http://www.seace.gob.pe/images/icon_word.jpg">
          <a:hlinkClick r:id="rId72"/>
        </xdr:cNvPr>
        <xdr:cNvSpPr>
          <a:spLocks noChangeAspect="1"/>
        </xdr:cNvSpPr>
      </xdr:nvSpPr>
      <xdr:spPr>
        <a:xfrm>
          <a:off x="323850" y="91725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67</xdr:row>
      <xdr:rowOff>0</xdr:rowOff>
    </xdr:from>
    <xdr:ext cx="38100" cy="190500"/>
    <xdr:sp>
      <xdr:nvSpPr>
        <xdr:cNvPr id="91" name="Picture 25" descr="http://www.seace.gob.pe/images/icon_word.jpg">
          <a:hlinkClick r:id="rId73"/>
        </xdr:cNvPr>
        <xdr:cNvSpPr>
          <a:spLocks noChangeAspect="1"/>
        </xdr:cNvSpPr>
      </xdr:nvSpPr>
      <xdr:spPr>
        <a:xfrm>
          <a:off x="323850" y="101727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67</xdr:row>
      <xdr:rowOff>0</xdr:rowOff>
    </xdr:from>
    <xdr:ext cx="38100" cy="190500"/>
    <xdr:sp>
      <xdr:nvSpPr>
        <xdr:cNvPr id="92" name="Picture 26" descr="http://www.seace.gob.pe/images/icon_excel.jpg">
          <a:hlinkClick r:id="rId74"/>
        </xdr:cNvPr>
        <xdr:cNvSpPr>
          <a:spLocks noChangeAspect="1"/>
        </xdr:cNvSpPr>
      </xdr:nvSpPr>
      <xdr:spPr>
        <a:xfrm>
          <a:off x="323850" y="101727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68</xdr:row>
      <xdr:rowOff>0</xdr:rowOff>
    </xdr:from>
    <xdr:ext cx="38100" cy="190500"/>
    <xdr:sp>
      <xdr:nvSpPr>
        <xdr:cNvPr id="93" name="Picture 25" descr="http://www.seace.gob.pe/images/icon_word.jpg">
          <a:hlinkClick r:id="rId75"/>
        </xdr:cNvPr>
        <xdr:cNvSpPr>
          <a:spLocks noChangeAspect="1"/>
        </xdr:cNvSpPr>
      </xdr:nvSpPr>
      <xdr:spPr>
        <a:xfrm>
          <a:off x="323850" y="103155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68</xdr:row>
      <xdr:rowOff>0</xdr:rowOff>
    </xdr:from>
    <xdr:ext cx="38100" cy="190500"/>
    <xdr:sp>
      <xdr:nvSpPr>
        <xdr:cNvPr id="94" name="Picture 26" descr="http://www.seace.gob.pe/images/icon_excel.jpg">
          <a:hlinkClick r:id="rId76"/>
        </xdr:cNvPr>
        <xdr:cNvSpPr>
          <a:spLocks noChangeAspect="1"/>
        </xdr:cNvSpPr>
      </xdr:nvSpPr>
      <xdr:spPr>
        <a:xfrm>
          <a:off x="323850" y="103155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67</xdr:row>
      <xdr:rowOff>0</xdr:rowOff>
    </xdr:from>
    <xdr:ext cx="38100" cy="190500"/>
    <xdr:sp>
      <xdr:nvSpPr>
        <xdr:cNvPr id="95" name="Picture 25" descr="http://www.seace.gob.pe/images/icon_word.jpg">
          <a:hlinkClick r:id="rId77"/>
        </xdr:cNvPr>
        <xdr:cNvSpPr>
          <a:spLocks noChangeAspect="1"/>
        </xdr:cNvSpPr>
      </xdr:nvSpPr>
      <xdr:spPr>
        <a:xfrm>
          <a:off x="323850" y="101727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67</xdr:row>
      <xdr:rowOff>0</xdr:rowOff>
    </xdr:from>
    <xdr:ext cx="38100" cy="190500"/>
    <xdr:sp>
      <xdr:nvSpPr>
        <xdr:cNvPr id="96" name="Picture 26" descr="http://www.seace.gob.pe/images/icon_excel.jpg">
          <a:hlinkClick r:id="rId78"/>
        </xdr:cNvPr>
        <xdr:cNvSpPr>
          <a:spLocks noChangeAspect="1"/>
        </xdr:cNvSpPr>
      </xdr:nvSpPr>
      <xdr:spPr>
        <a:xfrm>
          <a:off x="323850" y="101727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67</xdr:row>
      <xdr:rowOff>0</xdr:rowOff>
    </xdr:from>
    <xdr:ext cx="38100" cy="190500"/>
    <xdr:sp>
      <xdr:nvSpPr>
        <xdr:cNvPr id="97" name="Picture 25" descr="http://www.seace.gob.pe/images/icon_word.jpg">
          <a:hlinkClick r:id="rId79"/>
        </xdr:cNvPr>
        <xdr:cNvSpPr>
          <a:spLocks noChangeAspect="1"/>
        </xdr:cNvSpPr>
      </xdr:nvSpPr>
      <xdr:spPr>
        <a:xfrm>
          <a:off x="323850" y="101727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38100" cy="257175"/>
    <xdr:sp>
      <xdr:nvSpPr>
        <xdr:cNvPr id="98" name="Picture 25" descr="http://www.seace.gob.pe/images/icon_word.jpg">
          <a:hlinkClick r:id="rId80"/>
        </xdr:cNvPr>
        <xdr:cNvSpPr>
          <a:spLocks noChangeAspect="1"/>
        </xdr:cNvSpPr>
      </xdr:nvSpPr>
      <xdr:spPr>
        <a:xfrm>
          <a:off x="323850" y="97440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38100" cy="257175"/>
    <xdr:sp>
      <xdr:nvSpPr>
        <xdr:cNvPr id="99" name="Picture 26" descr="http://www.seace.gob.pe/images/icon_excel.jpg">
          <a:hlinkClick r:id="rId81"/>
        </xdr:cNvPr>
        <xdr:cNvSpPr>
          <a:spLocks noChangeAspect="1"/>
        </xdr:cNvSpPr>
      </xdr:nvSpPr>
      <xdr:spPr>
        <a:xfrm>
          <a:off x="323850" y="97440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38100" cy="257175"/>
    <xdr:sp>
      <xdr:nvSpPr>
        <xdr:cNvPr id="100" name="Picture 25" descr="http://www.seace.gob.pe/images/icon_word.jpg">
          <a:hlinkClick r:id="rId82"/>
        </xdr:cNvPr>
        <xdr:cNvSpPr>
          <a:spLocks noChangeAspect="1"/>
        </xdr:cNvSpPr>
      </xdr:nvSpPr>
      <xdr:spPr>
        <a:xfrm>
          <a:off x="323850" y="97440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71</xdr:row>
      <xdr:rowOff>0</xdr:rowOff>
    </xdr:from>
    <xdr:ext cx="38100" cy="190500"/>
    <xdr:sp>
      <xdr:nvSpPr>
        <xdr:cNvPr id="101" name="Picture 25" descr="http://www.seace.gob.pe/images/icon_word.jpg">
          <a:hlinkClick r:id="rId83"/>
        </xdr:cNvPr>
        <xdr:cNvSpPr>
          <a:spLocks noChangeAspect="1"/>
        </xdr:cNvSpPr>
      </xdr:nvSpPr>
      <xdr:spPr>
        <a:xfrm>
          <a:off x="323850" y="107442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71</xdr:row>
      <xdr:rowOff>0</xdr:rowOff>
    </xdr:from>
    <xdr:ext cx="38100" cy="190500"/>
    <xdr:sp>
      <xdr:nvSpPr>
        <xdr:cNvPr id="102" name="Picture 25" descr="http://www.seace.gob.pe/images/icon_word.jpg">
          <a:hlinkClick r:id="rId84"/>
        </xdr:cNvPr>
        <xdr:cNvSpPr>
          <a:spLocks noChangeAspect="1"/>
        </xdr:cNvSpPr>
      </xdr:nvSpPr>
      <xdr:spPr>
        <a:xfrm>
          <a:off x="323850" y="107442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78</xdr:row>
      <xdr:rowOff>0</xdr:rowOff>
    </xdr:from>
    <xdr:ext cx="38100" cy="190500"/>
    <xdr:sp>
      <xdr:nvSpPr>
        <xdr:cNvPr id="103" name="Picture 25" descr="http://www.seace.gob.pe/images/icon_word.jpg">
          <a:hlinkClick r:id="rId85"/>
        </xdr:cNvPr>
        <xdr:cNvSpPr>
          <a:spLocks noChangeAspect="1"/>
        </xdr:cNvSpPr>
      </xdr:nvSpPr>
      <xdr:spPr>
        <a:xfrm>
          <a:off x="323850" y="117443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78</xdr:row>
      <xdr:rowOff>0</xdr:rowOff>
    </xdr:from>
    <xdr:ext cx="38100" cy="190500"/>
    <xdr:sp>
      <xdr:nvSpPr>
        <xdr:cNvPr id="104" name="Picture 26" descr="http://www.seace.gob.pe/images/icon_excel.jpg">
          <a:hlinkClick r:id="rId86"/>
        </xdr:cNvPr>
        <xdr:cNvSpPr>
          <a:spLocks noChangeAspect="1"/>
        </xdr:cNvSpPr>
      </xdr:nvSpPr>
      <xdr:spPr>
        <a:xfrm>
          <a:off x="323850" y="117443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79</xdr:row>
      <xdr:rowOff>0</xdr:rowOff>
    </xdr:from>
    <xdr:ext cx="38100" cy="190500"/>
    <xdr:sp>
      <xdr:nvSpPr>
        <xdr:cNvPr id="105" name="Picture 25" descr="http://www.seace.gob.pe/images/icon_word.jpg">
          <a:hlinkClick r:id="rId87"/>
        </xdr:cNvPr>
        <xdr:cNvSpPr>
          <a:spLocks noChangeAspect="1"/>
        </xdr:cNvSpPr>
      </xdr:nvSpPr>
      <xdr:spPr>
        <a:xfrm>
          <a:off x="323850" y="118872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79</xdr:row>
      <xdr:rowOff>0</xdr:rowOff>
    </xdr:from>
    <xdr:ext cx="38100" cy="190500"/>
    <xdr:sp>
      <xdr:nvSpPr>
        <xdr:cNvPr id="106" name="Picture 26" descr="http://www.seace.gob.pe/images/icon_excel.jpg">
          <a:hlinkClick r:id="rId88"/>
        </xdr:cNvPr>
        <xdr:cNvSpPr>
          <a:spLocks noChangeAspect="1"/>
        </xdr:cNvSpPr>
      </xdr:nvSpPr>
      <xdr:spPr>
        <a:xfrm>
          <a:off x="323850" y="118872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78</xdr:row>
      <xdr:rowOff>0</xdr:rowOff>
    </xdr:from>
    <xdr:ext cx="38100" cy="190500"/>
    <xdr:sp>
      <xdr:nvSpPr>
        <xdr:cNvPr id="107" name="Picture 25" descr="http://www.seace.gob.pe/images/icon_word.jpg">
          <a:hlinkClick r:id="rId89"/>
        </xdr:cNvPr>
        <xdr:cNvSpPr>
          <a:spLocks noChangeAspect="1"/>
        </xdr:cNvSpPr>
      </xdr:nvSpPr>
      <xdr:spPr>
        <a:xfrm>
          <a:off x="323850" y="117443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78</xdr:row>
      <xdr:rowOff>0</xdr:rowOff>
    </xdr:from>
    <xdr:ext cx="38100" cy="190500"/>
    <xdr:sp>
      <xdr:nvSpPr>
        <xdr:cNvPr id="108" name="Picture 26" descr="http://www.seace.gob.pe/images/icon_excel.jpg">
          <a:hlinkClick r:id="rId90"/>
        </xdr:cNvPr>
        <xdr:cNvSpPr>
          <a:spLocks noChangeAspect="1"/>
        </xdr:cNvSpPr>
      </xdr:nvSpPr>
      <xdr:spPr>
        <a:xfrm>
          <a:off x="323850" y="117443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78</xdr:row>
      <xdr:rowOff>0</xdr:rowOff>
    </xdr:from>
    <xdr:ext cx="38100" cy="190500"/>
    <xdr:sp>
      <xdr:nvSpPr>
        <xdr:cNvPr id="109" name="Picture 25" descr="http://www.seace.gob.pe/images/icon_word.jpg">
          <a:hlinkClick r:id="rId91"/>
        </xdr:cNvPr>
        <xdr:cNvSpPr>
          <a:spLocks noChangeAspect="1"/>
        </xdr:cNvSpPr>
      </xdr:nvSpPr>
      <xdr:spPr>
        <a:xfrm>
          <a:off x="323850" y="117443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38100" cy="257175"/>
    <xdr:sp>
      <xdr:nvSpPr>
        <xdr:cNvPr id="110" name="Picture 25" descr="http://www.seace.gob.pe/images/icon_word.jpg">
          <a:hlinkClick r:id="rId92"/>
        </xdr:cNvPr>
        <xdr:cNvSpPr>
          <a:spLocks noChangeAspect="1"/>
        </xdr:cNvSpPr>
      </xdr:nvSpPr>
      <xdr:spPr>
        <a:xfrm>
          <a:off x="323850" y="113157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38100" cy="257175"/>
    <xdr:sp>
      <xdr:nvSpPr>
        <xdr:cNvPr id="111" name="Picture 26" descr="http://www.seace.gob.pe/images/icon_excel.jpg">
          <a:hlinkClick r:id="rId93"/>
        </xdr:cNvPr>
        <xdr:cNvSpPr>
          <a:spLocks noChangeAspect="1"/>
        </xdr:cNvSpPr>
      </xdr:nvSpPr>
      <xdr:spPr>
        <a:xfrm>
          <a:off x="323850" y="113157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38100" cy="257175"/>
    <xdr:sp>
      <xdr:nvSpPr>
        <xdr:cNvPr id="112" name="Picture 25" descr="http://www.seace.gob.pe/images/icon_word.jpg">
          <a:hlinkClick r:id="rId94"/>
        </xdr:cNvPr>
        <xdr:cNvSpPr>
          <a:spLocks noChangeAspect="1"/>
        </xdr:cNvSpPr>
      </xdr:nvSpPr>
      <xdr:spPr>
        <a:xfrm>
          <a:off x="323850" y="113157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82</xdr:row>
      <xdr:rowOff>0</xdr:rowOff>
    </xdr:from>
    <xdr:ext cx="38100" cy="190500"/>
    <xdr:sp>
      <xdr:nvSpPr>
        <xdr:cNvPr id="113" name="Picture 25" descr="http://www.seace.gob.pe/images/icon_word.jpg">
          <a:hlinkClick r:id="rId95"/>
        </xdr:cNvPr>
        <xdr:cNvSpPr>
          <a:spLocks noChangeAspect="1"/>
        </xdr:cNvSpPr>
      </xdr:nvSpPr>
      <xdr:spPr>
        <a:xfrm>
          <a:off x="323850" y="123158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82</xdr:row>
      <xdr:rowOff>0</xdr:rowOff>
    </xdr:from>
    <xdr:ext cx="38100" cy="190500"/>
    <xdr:sp>
      <xdr:nvSpPr>
        <xdr:cNvPr id="114" name="Picture 25" descr="http://www.seace.gob.pe/images/icon_word.jpg">
          <a:hlinkClick r:id="rId96"/>
        </xdr:cNvPr>
        <xdr:cNvSpPr>
          <a:spLocks noChangeAspect="1"/>
        </xdr:cNvSpPr>
      </xdr:nvSpPr>
      <xdr:spPr>
        <a:xfrm>
          <a:off x="323850" y="123158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89</xdr:row>
      <xdr:rowOff>0</xdr:rowOff>
    </xdr:from>
    <xdr:ext cx="38100" cy="190500"/>
    <xdr:sp>
      <xdr:nvSpPr>
        <xdr:cNvPr id="115" name="Picture 25" descr="http://www.seace.gob.pe/images/icon_word.jpg">
          <a:hlinkClick r:id="rId97"/>
        </xdr:cNvPr>
        <xdr:cNvSpPr>
          <a:spLocks noChangeAspect="1"/>
        </xdr:cNvSpPr>
      </xdr:nvSpPr>
      <xdr:spPr>
        <a:xfrm>
          <a:off x="323850" y="133159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89</xdr:row>
      <xdr:rowOff>0</xdr:rowOff>
    </xdr:from>
    <xdr:ext cx="38100" cy="190500"/>
    <xdr:sp>
      <xdr:nvSpPr>
        <xdr:cNvPr id="116" name="Picture 26" descr="http://www.seace.gob.pe/images/icon_excel.jpg">
          <a:hlinkClick r:id="rId98"/>
        </xdr:cNvPr>
        <xdr:cNvSpPr>
          <a:spLocks noChangeAspect="1"/>
        </xdr:cNvSpPr>
      </xdr:nvSpPr>
      <xdr:spPr>
        <a:xfrm>
          <a:off x="323850" y="133159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90</xdr:row>
      <xdr:rowOff>0</xdr:rowOff>
    </xdr:from>
    <xdr:ext cx="38100" cy="190500"/>
    <xdr:sp>
      <xdr:nvSpPr>
        <xdr:cNvPr id="117" name="Picture 25" descr="http://www.seace.gob.pe/images/icon_word.jpg">
          <a:hlinkClick r:id="rId99"/>
        </xdr:cNvPr>
        <xdr:cNvSpPr>
          <a:spLocks noChangeAspect="1"/>
        </xdr:cNvSpPr>
      </xdr:nvSpPr>
      <xdr:spPr>
        <a:xfrm>
          <a:off x="323850" y="134588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90</xdr:row>
      <xdr:rowOff>0</xdr:rowOff>
    </xdr:from>
    <xdr:ext cx="38100" cy="190500"/>
    <xdr:sp>
      <xdr:nvSpPr>
        <xdr:cNvPr id="118" name="Picture 26" descr="http://www.seace.gob.pe/images/icon_excel.jpg">
          <a:hlinkClick r:id="rId100"/>
        </xdr:cNvPr>
        <xdr:cNvSpPr>
          <a:spLocks noChangeAspect="1"/>
        </xdr:cNvSpPr>
      </xdr:nvSpPr>
      <xdr:spPr>
        <a:xfrm>
          <a:off x="323850" y="134588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89</xdr:row>
      <xdr:rowOff>0</xdr:rowOff>
    </xdr:from>
    <xdr:ext cx="38100" cy="190500"/>
    <xdr:sp>
      <xdr:nvSpPr>
        <xdr:cNvPr id="119" name="Picture 25" descr="http://www.seace.gob.pe/images/icon_word.jpg">
          <a:hlinkClick r:id="rId101"/>
        </xdr:cNvPr>
        <xdr:cNvSpPr>
          <a:spLocks noChangeAspect="1"/>
        </xdr:cNvSpPr>
      </xdr:nvSpPr>
      <xdr:spPr>
        <a:xfrm>
          <a:off x="323850" y="133159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89</xdr:row>
      <xdr:rowOff>0</xdr:rowOff>
    </xdr:from>
    <xdr:ext cx="38100" cy="190500"/>
    <xdr:sp>
      <xdr:nvSpPr>
        <xdr:cNvPr id="120" name="Picture 26" descr="http://www.seace.gob.pe/images/icon_excel.jpg">
          <a:hlinkClick r:id="rId102"/>
        </xdr:cNvPr>
        <xdr:cNvSpPr>
          <a:spLocks noChangeAspect="1"/>
        </xdr:cNvSpPr>
      </xdr:nvSpPr>
      <xdr:spPr>
        <a:xfrm>
          <a:off x="323850" y="133159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89</xdr:row>
      <xdr:rowOff>0</xdr:rowOff>
    </xdr:from>
    <xdr:ext cx="38100" cy="190500"/>
    <xdr:sp>
      <xdr:nvSpPr>
        <xdr:cNvPr id="121" name="Picture 25" descr="http://www.seace.gob.pe/images/icon_word.jpg">
          <a:hlinkClick r:id="rId103"/>
        </xdr:cNvPr>
        <xdr:cNvSpPr>
          <a:spLocks noChangeAspect="1"/>
        </xdr:cNvSpPr>
      </xdr:nvSpPr>
      <xdr:spPr>
        <a:xfrm>
          <a:off x="323850" y="133159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38100" cy="257175"/>
    <xdr:sp>
      <xdr:nvSpPr>
        <xdr:cNvPr id="122" name="Picture 25" descr="http://www.seace.gob.pe/images/icon_word.jpg">
          <a:hlinkClick r:id="rId104"/>
        </xdr:cNvPr>
        <xdr:cNvSpPr>
          <a:spLocks noChangeAspect="1"/>
        </xdr:cNvSpPr>
      </xdr:nvSpPr>
      <xdr:spPr>
        <a:xfrm>
          <a:off x="323850" y="128873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38100" cy="257175"/>
    <xdr:sp>
      <xdr:nvSpPr>
        <xdr:cNvPr id="123" name="Picture 26" descr="http://www.seace.gob.pe/images/icon_excel.jpg">
          <a:hlinkClick r:id="rId105"/>
        </xdr:cNvPr>
        <xdr:cNvSpPr>
          <a:spLocks noChangeAspect="1"/>
        </xdr:cNvSpPr>
      </xdr:nvSpPr>
      <xdr:spPr>
        <a:xfrm>
          <a:off x="323850" y="128873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38100" cy="257175"/>
    <xdr:sp>
      <xdr:nvSpPr>
        <xdr:cNvPr id="124" name="Picture 25" descr="http://www.seace.gob.pe/images/icon_word.jpg">
          <a:hlinkClick r:id="rId106"/>
        </xdr:cNvPr>
        <xdr:cNvSpPr>
          <a:spLocks noChangeAspect="1"/>
        </xdr:cNvSpPr>
      </xdr:nvSpPr>
      <xdr:spPr>
        <a:xfrm>
          <a:off x="323850" y="128873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93</xdr:row>
      <xdr:rowOff>0</xdr:rowOff>
    </xdr:from>
    <xdr:ext cx="38100" cy="190500"/>
    <xdr:sp>
      <xdr:nvSpPr>
        <xdr:cNvPr id="125" name="Picture 25" descr="http://www.seace.gob.pe/images/icon_word.jpg">
          <a:hlinkClick r:id="rId107"/>
        </xdr:cNvPr>
        <xdr:cNvSpPr>
          <a:spLocks noChangeAspect="1"/>
        </xdr:cNvSpPr>
      </xdr:nvSpPr>
      <xdr:spPr>
        <a:xfrm>
          <a:off x="323850" y="138874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93</xdr:row>
      <xdr:rowOff>0</xdr:rowOff>
    </xdr:from>
    <xdr:ext cx="38100" cy="190500"/>
    <xdr:sp>
      <xdr:nvSpPr>
        <xdr:cNvPr id="126" name="Picture 25" descr="http://www.seace.gob.pe/images/icon_word.jpg">
          <a:hlinkClick r:id="rId108"/>
        </xdr:cNvPr>
        <xdr:cNvSpPr>
          <a:spLocks noChangeAspect="1"/>
        </xdr:cNvSpPr>
      </xdr:nvSpPr>
      <xdr:spPr>
        <a:xfrm>
          <a:off x="323850" y="138874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100</xdr:row>
      <xdr:rowOff>0</xdr:rowOff>
    </xdr:from>
    <xdr:ext cx="38100" cy="190500"/>
    <xdr:sp>
      <xdr:nvSpPr>
        <xdr:cNvPr id="127" name="Picture 25" descr="http://www.seace.gob.pe/images/icon_word.jpg">
          <a:hlinkClick r:id="rId109"/>
        </xdr:cNvPr>
        <xdr:cNvSpPr>
          <a:spLocks noChangeAspect="1"/>
        </xdr:cNvSpPr>
      </xdr:nvSpPr>
      <xdr:spPr>
        <a:xfrm>
          <a:off x="323850" y="148875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100</xdr:row>
      <xdr:rowOff>0</xdr:rowOff>
    </xdr:from>
    <xdr:ext cx="38100" cy="190500"/>
    <xdr:sp>
      <xdr:nvSpPr>
        <xdr:cNvPr id="128" name="Picture 26" descr="http://www.seace.gob.pe/images/icon_excel.jpg">
          <a:hlinkClick r:id="rId110"/>
        </xdr:cNvPr>
        <xdr:cNvSpPr>
          <a:spLocks noChangeAspect="1"/>
        </xdr:cNvSpPr>
      </xdr:nvSpPr>
      <xdr:spPr>
        <a:xfrm>
          <a:off x="323850" y="148875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101</xdr:row>
      <xdr:rowOff>0</xdr:rowOff>
    </xdr:from>
    <xdr:ext cx="38100" cy="190500"/>
    <xdr:sp>
      <xdr:nvSpPr>
        <xdr:cNvPr id="129" name="Picture 25" descr="http://www.seace.gob.pe/images/icon_word.jpg">
          <a:hlinkClick r:id="rId111"/>
        </xdr:cNvPr>
        <xdr:cNvSpPr>
          <a:spLocks noChangeAspect="1"/>
        </xdr:cNvSpPr>
      </xdr:nvSpPr>
      <xdr:spPr>
        <a:xfrm>
          <a:off x="323850" y="150304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101</xdr:row>
      <xdr:rowOff>0</xdr:rowOff>
    </xdr:from>
    <xdr:ext cx="38100" cy="190500"/>
    <xdr:sp>
      <xdr:nvSpPr>
        <xdr:cNvPr id="130" name="Picture 26" descr="http://www.seace.gob.pe/images/icon_excel.jpg">
          <a:hlinkClick r:id="rId112"/>
        </xdr:cNvPr>
        <xdr:cNvSpPr>
          <a:spLocks noChangeAspect="1"/>
        </xdr:cNvSpPr>
      </xdr:nvSpPr>
      <xdr:spPr>
        <a:xfrm>
          <a:off x="323850" y="150304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100</xdr:row>
      <xdr:rowOff>0</xdr:rowOff>
    </xdr:from>
    <xdr:ext cx="38100" cy="190500"/>
    <xdr:sp>
      <xdr:nvSpPr>
        <xdr:cNvPr id="131" name="Picture 25" descr="http://www.seace.gob.pe/images/icon_word.jpg">
          <a:hlinkClick r:id="rId113"/>
        </xdr:cNvPr>
        <xdr:cNvSpPr>
          <a:spLocks noChangeAspect="1"/>
        </xdr:cNvSpPr>
      </xdr:nvSpPr>
      <xdr:spPr>
        <a:xfrm>
          <a:off x="323850" y="148875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100</xdr:row>
      <xdr:rowOff>0</xdr:rowOff>
    </xdr:from>
    <xdr:ext cx="38100" cy="190500"/>
    <xdr:sp>
      <xdr:nvSpPr>
        <xdr:cNvPr id="132" name="Picture 26" descr="http://www.seace.gob.pe/images/icon_excel.jpg">
          <a:hlinkClick r:id="rId114"/>
        </xdr:cNvPr>
        <xdr:cNvSpPr>
          <a:spLocks noChangeAspect="1"/>
        </xdr:cNvSpPr>
      </xdr:nvSpPr>
      <xdr:spPr>
        <a:xfrm>
          <a:off x="323850" y="148875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100</xdr:row>
      <xdr:rowOff>0</xdr:rowOff>
    </xdr:from>
    <xdr:ext cx="38100" cy="190500"/>
    <xdr:sp>
      <xdr:nvSpPr>
        <xdr:cNvPr id="133" name="Picture 25" descr="http://www.seace.gob.pe/images/icon_word.jpg">
          <a:hlinkClick r:id="rId115"/>
        </xdr:cNvPr>
        <xdr:cNvSpPr>
          <a:spLocks noChangeAspect="1"/>
        </xdr:cNvSpPr>
      </xdr:nvSpPr>
      <xdr:spPr>
        <a:xfrm>
          <a:off x="323850" y="148875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97</xdr:row>
      <xdr:rowOff>0</xdr:rowOff>
    </xdr:from>
    <xdr:ext cx="38100" cy="257175"/>
    <xdr:sp>
      <xdr:nvSpPr>
        <xdr:cNvPr id="134" name="Picture 25" descr="http://www.seace.gob.pe/images/icon_word.jpg">
          <a:hlinkClick r:id="rId116"/>
        </xdr:cNvPr>
        <xdr:cNvSpPr>
          <a:spLocks noChangeAspect="1"/>
        </xdr:cNvSpPr>
      </xdr:nvSpPr>
      <xdr:spPr>
        <a:xfrm>
          <a:off x="323850" y="144589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97</xdr:row>
      <xdr:rowOff>0</xdr:rowOff>
    </xdr:from>
    <xdr:ext cx="38100" cy="257175"/>
    <xdr:sp>
      <xdr:nvSpPr>
        <xdr:cNvPr id="135" name="Picture 26" descr="http://www.seace.gob.pe/images/icon_excel.jpg">
          <a:hlinkClick r:id="rId117"/>
        </xdr:cNvPr>
        <xdr:cNvSpPr>
          <a:spLocks noChangeAspect="1"/>
        </xdr:cNvSpPr>
      </xdr:nvSpPr>
      <xdr:spPr>
        <a:xfrm>
          <a:off x="323850" y="144589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97</xdr:row>
      <xdr:rowOff>0</xdr:rowOff>
    </xdr:from>
    <xdr:ext cx="38100" cy="257175"/>
    <xdr:sp>
      <xdr:nvSpPr>
        <xdr:cNvPr id="136" name="Picture 25" descr="http://www.seace.gob.pe/images/icon_word.jpg">
          <a:hlinkClick r:id="rId118"/>
        </xdr:cNvPr>
        <xdr:cNvSpPr>
          <a:spLocks noChangeAspect="1"/>
        </xdr:cNvSpPr>
      </xdr:nvSpPr>
      <xdr:spPr>
        <a:xfrm>
          <a:off x="323850" y="144589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38100" cy="190500"/>
    <xdr:sp>
      <xdr:nvSpPr>
        <xdr:cNvPr id="137" name="Picture 25" descr="http://www.seace.gob.pe/images/icon_word.jpg">
          <a:hlinkClick r:id="rId119"/>
        </xdr:cNvPr>
        <xdr:cNvSpPr>
          <a:spLocks noChangeAspect="1"/>
        </xdr:cNvSpPr>
      </xdr:nvSpPr>
      <xdr:spPr>
        <a:xfrm>
          <a:off x="323850" y="15459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38100" cy="190500"/>
    <xdr:sp>
      <xdr:nvSpPr>
        <xdr:cNvPr id="138" name="Picture 25" descr="http://www.seace.gob.pe/images/icon_word.jpg">
          <a:hlinkClick r:id="rId120"/>
        </xdr:cNvPr>
        <xdr:cNvSpPr>
          <a:spLocks noChangeAspect="1"/>
        </xdr:cNvSpPr>
      </xdr:nvSpPr>
      <xdr:spPr>
        <a:xfrm>
          <a:off x="323850" y="15459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38100" cy="190500"/>
    <xdr:sp>
      <xdr:nvSpPr>
        <xdr:cNvPr id="139" name="Picture 25" descr="http://www.seace.gob.pe/images/icon_word.jpg">
          <a:hlinkClick r:id="rId121"/>
        </xdr:cNvPr>
        <xdr:cNvSpPr>
          <a:spLocks noChangeAspect="1"/>
        </xdr:cNvSpPr>
      </xdr:nvSpPr>
      <xdr:spPr>
        <a:xfrm>
          <a:off x="323850" y="164592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38100" cy="190500"/>
    <xdr:sp>
      <xdr:nvSpPr>
        <xdr:cNvPr id="140" name="Picture 26" descr="http://www.seace.gob.pe/images/icon_excel.jpg">
          <a:hlinkClick r:id="rId122"/>
        </xdr:cNvPr>
        <xdr:cNvSpPr>
          <a:spLocks noChangeAspect="1"/>
        </xdr:cNvSpPr>
      </xdr:nvSpPr>
      <xdr:spPr>
        <a:xfrm>
          <a:off x="323850" y="164592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8100" cy="190500"/>
    <xdr:sp>
      <xdr:nvSpPr>
        <xdr:cNvPr id="141" name="Picture 25" descr="http://www.seace.gob.pe/images/icon_word.jpg">
          <a:hlinkClick r:id="rId123"/>
        </xdr:cNvPr>
        <xdr:cNvSpPr>
          <a:spLocks noChangeAspect="1"/>
        </xdr:cNvSpPr>
      </xdr:nvSpPr>
      <xdr:spPr>
        <a:xfrm>
          <a:off x="323850" y="16602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8100" cy="190500"/>
    <xdr:sp>
      <xdr:nvSpPr>
        <xdr:cNvPr id="142" name="Picture 26" descr="http://www.seace.gob.pe/images/icon_excel.jpg">
          <a:hlinkClick r:id="rId124"/>
        </xdr:cNvPr>
        <xdr:cNvSpPr>
          <a:spLocks noChangeAspect="1"/>
        </xdr:cNvSpPr>
      </xdr:nvSpPr>
      <xdr:spPr>
        <a:xfrm>
          <a:off x="323850" y="16602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38100" cy="190500"/>
    <xdr:sp>
      <xdr:nvSpPr>
        <xdr:cNvPr id="143" name="Picture 25" descr="http://www.seace.gob.pe/images/icon_word.jpg">
          <a:hlinkClick r:id="rId125"/>
        </xdr:cNvPr>
        <xdr:cNvSpPr>
          <a:spLocks noChangeAspect="1"/>
        </xdr:cNvSpPr>
      </xdr:nvSpPr>
      <xdr:spPr>
        <a:xfrm>
          <a:off x="323850" y="164592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38100" cy="190500"/>
    <xdr:sp>
      <xdr:nvSpPr>
        <xdr:cNvPr id="144" name="Picture 26" descr="http://www.seace.gob.pe/images/icon_excel.jpg">
          <a:hlinkClick r:id="rId126"/>
        </xdr:cNvPr>
        <xdr:cNvSpPr>
          <a:spLocks noChangeAspect="1"/>
        </xdr:cNvSpPr>
      </xdr:nvSpPr>
      <xdr:spPr>
        <a:xfrm>
          <a:off x="323850" y="164592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38100" cy="190500"/>
    <xdr:sp>
      <xdr:nvSpPr>
        <xdr:cNvPr id="145" name="Picture 25" descr="http://www.seace.gob.pe/images/icon_word.jpg">
          <a:hlinkClick r:id="rId127"/>
        </xdr:cNvPr>
        <xdr:cNvSpPr>
          <a:spLocks noChangeAspect="1"/>
        </xdr:cNvSpPr>
      </xdr:nvSpPr>
      <xdr:spPr>
        <a:xfrm>
          <a:off x="323850" y="164592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38100" cy="257175"/>
    <xdr:sp>
      <xdr:nvSpPr>
        <xdr:cNvPr id="146" name="Picture 25" descr="http://www.seace.gob.pe/images/icon_word.jpg">
          <a:hlinkClick r:id="rId128"/>
        </xdr:cNvPr>
        <xdr:cNvSpPr>
          <a:spLocks noChangeAspect="1"/>
        </xdr:cNvSpPr>
      </xdr:nvSpPr>
      <xdr:spPr>
        <a:xfrm>
          <a:off x="323850" y="160305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38100" cy="257175"/>
    <xdr:sp>
      <xdr:nvSpPr>
        <xdr:cNvPr id="147" name="Picture 26" descr="http://www.seace.gob.pe/images/icon_excel.jpg">
          <a:hlinkClick r:id="rId129"/>
        </xdr:cNvPr>
        <xdr:cNvSpPr>
          <a:spLocks noChangeAspect="1"/>
        </xdr:cNvSpPr>
      </xdr:nvSpPr>
      <xdr:spPr>
        <a:xfrm>
          <a:off x="323850" y="160305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38100" cy="257175"/>
    <xdr:sp>
      <xdr:nvSpPr>
        <xdr:cNvPr id="148" name="Picture 25" descr="http://www.seace.gob.pe/images/icon_word.jpg">
          <a:hlinkClick r:id="rId130"/>
        </xdr:cNvPr>
        <xdr:cNvSpPr>
          <a:spLocks noChangeAspect="1"/>
        </xdr:cNvSpPr>
      </xdr:nvSpPr>
      <xdr:spPr>
        <a:xfrm>
          <a:off x="323850" y="160305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115</xdr:row>
      <xdr:rowOff>0</xdr:rowOff>
    </xdr:from>
    <xdr:ext cx="38100" cy="190500"/>
    <xdr:sp>
      <xdr:nvSpPr>
        <xdr:cNvPr id="149" name="Picture 25" descr="http://www.seace.gob.pe/images/icon_word.jpg">
          <a:hlinkClick r:id="rId131"/>
        </xdr:cNvPr>
        <xdr:cNvSpPr>
          <a:spLocks noChangeAspect="1"/>
        </xdr:cNvSpPr>
      </xdr:nvSpPr>
      <xdr:spPr>
        <a:xfrm>
          <a:off x="323850" y="170307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115</xdr:row>
      <xdr:rowOff>0</xdr:rowOff>
    </xdr:from>
    <xdr:ext cx="38100" cy="190500"/>
    <xdr:sp>
      <xdr:nvSpPr>
        <xdr:cNvPr id="150" name="Picture 25" descr="http://www.seace.gob.pe/images/icon_word.jpg">
          <a:hlinkClick r:id="rId132"/>
        </xdr:cNvPr>
        <xdr:cNvSpPr>
          <a:spLocks noChangeAspect="1"/>
        </xdr:cNvSpPr>
      </xdr:nvSpPr>
      <xdr:spPr>
        <a:xfrm>
          <a:off x="323850" y="170307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122</xdr:row>
      <xdr:rowOff>0</xdr:rowOff>
    </xdr:from>
    <xdr:ext cx="38100" cy="190500"/>
    <xdr:sp>
      <xdr:nvSpPr>
        <xdr:cNvPr id="151" name="Picture 25" descr="http://www.seace.gob.pe/images/icon_word.jpg">
          <a:hlinkClick r:id="rId133"/>
        </xdr:cNvPr>
        <xdr:cNvSpPr>
          <a:spLocks noChangeAspect="1"/>
        </xdr:cNvSpPr>
      </xdr:nvSpPr>
      <xdr:spPr>
        <a:xfrm>
          <a:off x="323850" y="180308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122</xdr:row>
      <xdr:rowOff>0</xdr:rowOff>
    </xdr:from>
    <xdr:ext cx="38100" cy="190500"/>
    <xdr:sp>
      <xdr:nvSpPr>
        <xdr:cNvPr id="152" name="Picture 26" descr="http://www.seace.gob.pe/images/icon_excel.jpg">
          <a:hlinkClick r:id="rId134"/>
        </xdr:cNvPr>
        <xdr:cNvSpPr>
          <a:spLocks noChangeAspect="1"/>
        </xdr:cNvSpPr>
      </xdr:nvSpPr>
      <xdr:spPr>
        <a:xfrm>
          <a:off x="323850" y="180308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123</xdr:row>
      <xdr:rowOff>0</xdr:rowOff>
    </xdr:from>
    <xdr:ext cx="38100" cy="190500"/>
    <xdr:sp>
      <xdr:nvSpPr>
        <xdr:cNvPr id="153" name="Picture 25" descr="http://www.seace.gob.pe/images/icon_word.jpg">
          <a:hlinkClick r:id="rId135"/>
        </xdr:cNvPr>
        <xdr:cNvSpPr>
          <a:spLocks noChangeAspect="1"/>
        </xdr:cNvSpPr>
      </xdr:nvSpPr>
      <xdr:spPr>
        <a:xfrm>
          <a:off x="323850" y="181737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123</xdr:row>
      <xdr:rowOff>0</xdr:rowOff>
    </xdr:from>
    <xdr:ext cx="38100" cy="190500"/>
    <xdr:sp>
      <xdr:nvSpPr>
        <xdr:cNvPr id="154" name="Picture 26" descr="http://www.seace.gob.pe/images/icon_excel.jpg">
          <a:hlinkClick r:id="rId136"/>
        </xdr:cNvPr>
        <xdr:cNvSpPr>
          <a:spLocks noChangeAspect="1"/>
        </xdr:cNvSpPr>
      </xdr:nvSpPr>
      <xdr:spPr>
        <a:xfrm>
          <a:off x="323850" y="181737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122</xdr:row>
      <xdr:rowOff>0</xdr:rowOff>
    </xdr:from>
    <xdr:ext cx="38100" cy="190500"/>
    <xdr:sp>
      <xdr:nvSpPr>
        <xdr:cNvPr id="155" name="Picture 25" descr="http://www.seace.gob.pe/images/icon_word.jpg">
          <a:hlinkClick r:id="rId137"/>
        </xdr:cNvPr>
        <xdr:cNvSpPr>
          <a:spLocks noChangeAspect="1"/>
        </xdr:cNvSpPr>
      </xdr:nvSpPr>
      <xdr:spPr>
        <a:xfrm>
          <a:off x="323850" y="180308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122</xdr:row>
      <xdr:rowOff>0</xdr:rowOff>
    </xdr:from>
    <xdr:ext cx="38100" cy="190500"/>
    <xdr:sp>
      <xdr:nvSpPr>
        <xdr:cNvPr id="156" name="Picture 26" descr="http://www.seace.gob.pe/images/icon_excel.jpg">
          <a:hlinkClick r:id="rId138"/>
        </xdr:cNvPr>
        <xdr:cNvSpPr>
          <a:spLocks noChangeAspect="1"/>
        </xdr:cNvSpPr>
      </xdr:nvSpPr>
      <xdr:spPr>
        <a:xfrm>
          <a:off x="323850" y="180308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122</xdr:row>
      <xdr:rowOff>0</xdr:rowOff>
    </xdr:from>
    <xdr:ext cx="38100" cy="190500"/>
    <xdr:sp>
      <xdr:nvSpPr>
        <xdr:cNvPr id="157" name="Picture 25" descr="http://www.seace.gob.pe/images/icon_word.jpg">
          <a:hlinkClick r:id="rId139"/>
        </xdr:cNvPr>
        <xdr:cNvSpPr>
          <a:spLocks noChangeAspect="1"/>
        </xdr:cNvSpPr>
      </xdr:nvSpPr>
      <xdr:spPr>
        <a:xfrm>
          <a:off x="323850" y="180308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119</xdr:row>
      <xdr:rowOff>0</xdr:rowOff>
    </xdr:from>
    <xdr:ext cx="38100" cy="257175"/>
    <xdr:sp>
      <xdr:nvSpPr>
        <xdr:cNvPr id="158" name="Picture 25" descr="http://www.seace.gob.pe/images/icon_word.jpg">
          <a:hlinkClick r:id="rId140"/>
        </xdr:cNvPr>
        <xdr:cNvSpPr>
          <a:spLocks noChangeAspect="1"/>
        </xdr:cNvSpPr>
      </xdr:nvSpPr>
      <xdr:spPr>
        <a:xfrm>
          <a:off x="323850" y="176022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119</xdr:row>
      <xdr:rowOff>0</xdr:rowOff>
    </xdr:from>
    <xdr:ext cx="38100" cy="257175"/>
    <xdr:sp>
      <xdr:nvSpPr>
        <xdr:cNvPr id="159" name="Picture 26" descr="http://www.seace.gob.pe/images/icon_excel.jpg">
          <a:hlinkClick r:id="rId141"/>
        </xdr:cNvPr>
        <xdr:cNvSpPr>
          <a:spLocks noChangeAspect="1"/>
        </xdr:cNvSpPr>
      </xdr:nvSpPr>
      <xdr:spPr>
        <a:xfrm>
          <a:off x="323850" y="176022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119</xdr:row>
      <xdr:rowOff>0</xdr:rowOff>
    </xdr:from>
    <xdr:ext cx="38100" cy="257175"/>
    <xdr:sp>
      <xdr:nvSpPr>
        <xdr:cNvPr id="160" name="Picture 25" descr="http://www.seace.gob.pe/images/icon_word.jpg">
          <a:hlinkClick r:id="rId142"/>
        </xdr:cNvPr>
        <xdr:cNvSpPr>
          <a:spLocks noChangeAspect="1"/>
        </xdr:cNvSpPr>
      </xdr:nvSpPr>
      <xdr:spPr>
        <a:xfrm>
          <a:off x="323850" y="176022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126</xdr:row>
      <xdr:rowOff>0</xdr:rowOff>
    </xdr:from>
    <xdr:ext cx="38100" cy="190500"/>
    <xdr:sp>
      <xdr:nvSpPr>
        <xdr:cNvPr id="161" name="Picture 25" descr="http://www.seace.gob.pe/images/icon_word.jpg">
          <a:hlinkClick r:id="rId143"/>
        </xdr:cNvPr>
        <xdr:cNvSpPr>
          <a:spLocks noChangeAspect="1"/>
        </xdr:cNvSpPr>
      </xdr:nvSpPr>
      <xdr:spPr>
        <a:xfrm>
          <a:off x="323850" y="186023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126</xdr:row>
      <xdr:rowOff>0</xdr:rowOff>
    </xdr:from>
    <xdr:ext cx="38100" cy="190500"/>
    <xdr:sp>
      <xdr:nvSpPr>
        <xdr:cNvPr id="162" name="Picture 25" descr="http://www.seace.gob.pe/images/icon_word.jpg">
          <a:hlinkClick r:id="rId144"/>
        </xdr:cNvPr>
        <xdr:cNvSpPr>
          <a:spLocks noChangeAspect="1"/>
        </xdr:cNvSpPr>
      </xdr:nvSpPr>
      <xdr:spPr>
        <a:xfrm>
          <a:off x="323850" y="186023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8100" cy="190500"/>
    <xdr:sp>
      <xdr:nvSpPr>
        <xdr:cNvPr id="163" name="Picture 25" descr="http://www.seace.gob.pe/images/icon_word.jpg">
          <a:hlinkClick r:id="rId145"/>
        </xdr:cNvPr>
        <xdr:cNvSpPr>
          <a:spLocks noChangeAspect="1"/>
        </xdr:cNvSpPr>
      </xdr:nvSpPr>
      <xdr:spPr>
        <a:xfrm>
          <a:off x="323850" y="196024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8100" cy="190500"/>
    <xdr:sp>
      <xdr:nvSpPr>
        <xdr:cNvPr id="164" name="Picture 26" descr="http://www.seace.gob.pe/images/icon_excel.jpg">
          <a:hlinkClick r:id="rId146"/>
        </xdr:cNvPr>
        <xdr:cNvSpPr>
          <a:spLocks noChangeAspect="1"/>
        </xdr:cNvSpPr>
      </xdr:nvSpPr>
      <xdr:spPr>
        <a:xfrm>
          <a:off x="323850" y="196024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134</xdr:row>
      <xdr:rowOff>0</xdr:rowOff>
    </xdr:from>
    <xdr:ext cx="38100" cy="190500"/>
    <xdr:sp>
      <xdr:nvSpPr>
        <xdr:cNvPr id="165" name="Picture 25" descr="http://www.seace.gob.pe/images/icon_word.jpg">
          <a:hlinkClick r:id="rId147"/>
        </xdr:cNvPr>
        <xdr:cNvSpPr>
          <a:spLocks noChangeAspect="1"/>
        </xdr:cNvSpPr>
      </xdr:nvSpPr>
      <xdr:spPr>
        <a:xfrm>
          <a:off x="323850" y="197453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134</xdr:row>
      <xdr:rowOff>0</xdr:rowOff>
    </xdr:from>
    <xdr:ext cx="38100" cy="190500"/>
    <xdr:sp>
      <xdr:nvSpPr>
        <xdr:cNvPr id="166" name="Picture 26" descr="http://www.seace.gob.pe/images/icon_excel.jpg">
          <a:hlinkClick r:id="rId148"/>
        </xdr:cNvPr>
        <xdr:cNvSpPr>
          <a:spLocks noChangeAspect="1"/>
        </xdr:cNvSpPr>
      </xdr:nvSpPr>
      <xdr:spPr>
        <a:xfrm>
          <a:off x="323850" y="197453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8100" cy="190500"/>
    <xdr:sp>
      <xdr:nvSpPr>
        <xdr:cNvPr id="167" name="Picture 25" descr="http://www.seace.gob.pe/images/icon_word.jpg">
          <a:hlinkClick r:id="rId149"/>
        </xdr:cNvPr>
        <xdr:cNvSpPr>
          <a:spLocks noChangeAspect="1"/>
        </xdr:cNvSpPr>
      </xdr:nvSpPr>
      <xdr:spPr>
        <a:xfrm>
          <a:off x="323850" y="196024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8100" cy="190500"/>
    <xdr:sp>
      <xdr:nvSpPr>
        <xdr:cNvPr id="168" name="Picture 26" descr="http://www.seace.gob.pe/images/icon_excel.jpg">
          <a:hlinkClick r:id="rId150"/>
        </xdr:cNvPr>
        <xdr:cNvSpPr>
          <a:spLocks noChangeAspect="1"/>
        </xdr:cNvSpPr>
      </xdr:nvSpPr>
      <xdr:spPr>
        <a:xfrm>
          <a:off x="323850" y="196024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8100" cy="190500"/>
    <xdr:sp>
      <xdr:nvSpPr>
        <xdr:cNvPr id="169" name="Picture 25" descr="http://www.seace.gob.pe/images/icon_word.jpg">
          <a:hlinkClick r:id="rId151"/>
        </xdr:cNvPr>
        <xdr:cNvSpPr>
          <a:spLocks noChangeAspect="1"/>
        </xdr:cNvSpPr>
      </xdr:nvSpPr>
      <xdr:spPr>
        <a:xfrm>
          <a:off x="323850" y="196024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8100" cy="257175"/>
    <xdr:sp>
      <xdr:nvSpPr>
        <xdr:cNvPr id="170" name="Picture 25" descr="http://www.seace.gob.pe/images/icon_word.jpg">
          <a:hlinkClick r:id="rId152"/>
        </xdr:cNvPr>
        <xdr:cNvSpPr>
          <a:spLocks noChangeAspect="1"/>
        </xdr:cNvSpPr>
      </xdr:nvSpPr>
      <xdr:spPr>
        <a:xfrm>
          <a:off x="323850" y="191738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8100" cy="257175"/>
    <xdr:sp>
      <xdr:nvSpPr>
        <xdr:cNvPr id="171" name="Picture 26" descr="http://www.seace.gob.pe/images/icon_excel.jpg">
          <a:hlinkClick r:id="rId153"/>
        </xdr:cNvPr>
        <xdr:cNvSpPr>
          <a:spLocks noChangeAspect="1"/>
        </xdr:cNvSpPr>
      </xdr:nvSpPr>
      <xdr:spPr>
        <a:xfrm>
          <a:off x="323850" y="191738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8100" cy="257175"/>
    <xdr:sp>
      <xdr:nvSpPr>
        <xdr:cNvPr id="172" name="Picture 25" descr="http://www.seace.gob.pe/images/icon_word.jpg">
          <a:hlinkClick r:id="rId154"/>
        </xdr:cNvPr>
        <xdr:cNvSpPr>
          <a:spLocks noChangeAspect="1"/>
        </xdr:cNvSpPr>
      </xdr:nvSpPr>
      <xdr:spPr>
        <a:xfrm>
          <a:off x="323850" y="191738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137</xdr:row>
      <xdr:rowOff>0</xdr:rowOff>
    </xdr:from>
    <xdr:ext cx="38100" cy="190500"/>
    <xdr:sp>
      <xdr:nvSpPr>
        <xdr:cNvPr id="173" name="Picture 25" descr="http://www.seace.gob.pe/images/icon_word.jpg">
          <a:hlinkClick r:id="rId155"/>
        </xdr:cNvPr>
        <xdr:cNvSpPr>
          <a:spLocks noChangeAspect="1"/>
        </xdr:cNvSpPr>
      </xdr:nvSpPr>
      <xdr:spPr>
        <a:xfrm>
          <a:off x="323850" y="201739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137</xdr:row>
      <xdr:rowOff>0</xdr:rowOff>
    </xdr:from>
    <xdr:ext cx="38100" cy="190500"/>
    <xdr:sp>
      <xdr:nvSpPr>
        <xdr:cNvPr id="174" name="Picture 25" descr="http://www.seace.gob.pe/images/icon_word.jpg">
          <a:hlinkClick r:id="rId156"/>
        </xdr:cNvPr>
        <xdr:cNvSpPr>
          <a:spLocks noChangeAspect="1"/>
        </xdr:cNvSpPr>
      </xdr:nvSpPr>
      <xdr:spPr>
        <a:xfrm>
          <a:off x="323850" y="201739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8100" cy="190500"/>
    <xdr:sp>
      <xdr:nvSpPr>
        <xdr:cNvPr id="175" name="Picture 25" descr="http://www.seace.gob.pe/images/icon_word.jpg">
          <a:hlinkClick r:id="rId157"/>
        </xdr:cNvPr>
        <xdr:cNvSpPr>
          <a:spLocks noChangeAspect="1"/>
        </xdr:cNvSpPr>
      </xdr:nvSpPr>
      <xdr:spPr>
        <a:xfrm>
          <a:off x="323850" y="21174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8100" cy="190500"/>
    <xdr:sp>
      <xdr:nvSpPr>
        <xdr:cNvPr id="176" name="Picture 26" descr="http://www.seace.gob.pe/images/icon_excel.jpg">
          <a:hlinkClick r:id="rId158"/>
        </xdr:cNvPr>
        <xdr:cNvSpPr>
          <a:spLocks noChangeAspect="1"/>
        </xdr:cNvSpPr>
      </xdr:nvSpPr>
      <xdr:spPr>
        <a:xfrm>
          <a:off x="323850" y="21174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145</xdr:row>
      <xdr:rowOff>0</xdr:rowOff>
    </xdr:from>
    <xdr:ext cx="38100" cy="190500"/>
    <xdr:sp>
      <xdr:nvSpPr>
        <xdr:cNvPr id="177" name="Picture 25" descr="http://www.seace.gob.pe/images/icon_word.jpg">
          <a:hlinkClick r:id="rId159"/>
        </xdr:cNvPr>
        <xdr:cNvSpPr>
          <a:spLocks noChangeAspect="1"/>
        </xdr:cNvSpPr>
      </xdr:nvSpPr>
      <xdr:spPr>
        <a:xfrm>
          <a:off x="323850" y="213169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145</xdr:row>
      <xdr:rowOff>0</xdr:rowOff>
    </xdr:from>
    <xdr:ext cx="38100" cy="190500"/>
    <xdr:sp>
      <xdr:nvSpPr>
        <xdr:cNvPr id="178" name="Picture 26" descr="http://www.seace.gob.pe/images/icon_excel.jpg">
          <a:hlinkClick r:id="rId160"/>
        </xdr:cNvPr>
        <xdr:cNvSpPr>
          <a:spLocks noChangeAspect="1"/>
        </xdr:cNvSpPr>
      </xdr:nvSpPr>
      <xdr:spPr>
        <a:xfrm>
          <a:off x="323850" y="213169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8100" cy="190500"/>
    <xdr:sp>
      <xdr:nvSpPr>
        <xdr:cNvPr id="179" name="Picture 25" descr="http://www.seace.gob.pe/images/icon_word.jpg">
          <a:hlinkClick r:id="rId161"/>
        </xdr:cNvPr>
        <xdr:cNvSpPr>
          <a:spLocks noChangeAspect="1"/>
        </xdr:cNvSpPr>
      </xdr:nvSpPr>
      <xdr:spPr>
        <a:xfrm>
          <a:off x="323850" y="21174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8100" cy="190500"/>
    <xdr:sp>
      <xdr:nvSpPr>
        <xdr:cNvPr id="180" name="Picture 26" descr="http://www.seace.gob.pe/images/icon_excel.jpg">
          <a:hlinkClick r:id="rId162"/>
        </xdr:cNvPr>
        <xdr:cNvSpPr>
          <a:spLocks noChangeAspect="1"/>
        </xdr:cNvSpPr>
      </xdr:nvSpPr>
      <xdr:spPr>
        <a:xfrm>
          <a:off x="323850" y="21174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8100" cy="190500"/>
    <xdr:sp>
      <xdr:nvSpPr>
        <xdr:cNvPr id="181" name="Picture 25" descr="http://www.seace.gob.pe/images/icon_word.jpg">
          <a:hlinkClick r:id="rId163"/>
        </xdr:cNvPr>
        <xdr:cNvSpPr>
          <a:spLocks noChangeAspect="1"/>
        </xdr:cNvSpPr>
      </xdr:nvSpPr>
      <xdr:spPr>
        <a:xfrm>
          <a:off x="323850" y="21174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141</xdr:row>
      <xdr:rowOff>0</xdr:rowOff>
    </xdr:from>
    <xdr:ext cx="38100" cy="257175"/>
    <xdr:sp>
      <xdr:nvSpPr>
        <xdr:cNvPr id="182" name="Picture 25" descr="http://www.seace.gob.pe/images/icon_word.jpg">
          <a:hlinkClick r:id="rId164"/>
        </xdr:cNvPr>
        <xdr:cNvSpPr>
          <a:spLocks noChangeAspect="1"/>
        </xdr:cNvSpPr>
      </xdr:nvSpPr>
      <xdr:spPr>
        <a:xfrm>
          <a:off x="323850" y="207454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141</xdr:row>
      <xdr:rowOff>0</xdr:rowOff>
    </xdr:from>
    <xdr:ext cx="38100" cy="257175"/>
    <xdr:sp>
      <xdr:nvSpPr>
        <xdr:cNvPr id="183" name="Picture 26" descr="http://www.seace.gob.pe/images/icon_excel.jpg">
          <a:hlinkClick r:id="rId165"/>
        </xdr:cNvPr>
        <xdr:cNvSpPr>
          <a:spLocks noChangeAspect="1"/>
        </xdr:cNvSpPr>
      </xdr:nvSpPr>
      <xdr:spPr>
        <a:xfrm>
          <a:off x="323850" y="207454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141</xdr:row>
      <xdr:rowOff>0</xdr:rowOff>
    </xdr:from>
    <xdr:ext cx="38100" cy="257175"/>
    <xdr:sp>
      <xdr:nvSpPr>
        <xdr:cNvPr id="184" name="Picture 25" descr="http://www.seace.gob.pe/images/icon_word.jpg">
          <a:hlinkClick r:id="rId166"/>
        </xdr:cNvPr>
        <xdr:cNvSpPr>
          <a:spLocks noChangeAspect="1"/>
        </xdr:cNvSpPr>
      </xdr:nvSpPr>
      <xdr:spPr>
        <a:xfrm>
          <a:off x="323850" y="207454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148</xdr:row>
      <xdr:rowOff>0</xdr:rowOff>
    </xdr:from>
    <xdr:ext cx="38100" cy="190500"/>
    <xdr:sp>
      <xdr:nvSpPr>
        <xdr:cNvPr id="185" name="Picture 25" descr="http://www.seace.gob.pe/images/icon_word.jpg">
          <a:hlinkClick r:id="rId167"/>
        </xdr:cNvPr>
        <xdr:cNvSpPr>
          <a:spLocks noChangeAspect="1"/>
        </xdr:cNvSpPr>
      </xdr:nvSpPr>
      <xdr:spPr>
        <a:xfrm>
          <a:off x="323850" y="217455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148</xdr:row>
      <xdr:rowOff>0</xdr:rowOff>
    </xdr:from>
    <xdr:ext cx="38100" cy="190500"/>
    <xdr:sp>
      <xdr:nvSpPr>
        <xdr:cNvPr id="186" name="Picture 25" descr="http://www.seace.gob.pe/images/icon_word.jpg">
          <a:hlinkClick r:id="rId168"/>
        </xdr:cNvPr>
        <xdr:cNvSpPr>
          <a:spLocks noChangeAspect="1"/>
        </xdr:cNvSpPr>
      </xdr:nvSpPr>
      <xdr:spPr>
        <a:xfrm>
          <a:off x="323850" y="217455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155</xdr:row>
      <xdr:rowOff>0</xdr:rowOff>
    </xdr:from>
    <xdr:ext cx="38100" cy="190500"/>
    <xdr:sp>
      <xdr:nvSpPr>
        <xdr:cNvPr id="187" name="Picture 25" descr="http://www.seace.gob.pe/images/icon_word.jpg">
          <a:hlinkClick r:id="rId169"/>
        </xdr:cNvPr>
        <xdr:cNvSpPr>
          <a:spLocks noChangeAspect="1"/>
        </xdr:cNvSpPr>
      </xdr:nvSpPr>
      <xdr:spPr>
        <a:xfrm>
          <a:off x="323850" y="227457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155</xdr:row>
      <xdr:rowOff>0</xdr:rowOff>
    </xdr:from>
    <xdr:ext cx="38100" cy="190500"/>
    <xdr:sp>
      <xdr:nvSpPr>
        <xdr:cNvPr id="188" name="Picture 26" descr="http://www.seace.gob.pe/images/icon_excel.jpg">
          <a:hlinkClick r:id="rId170"/>
        </xdr:cNvPr>
        <xdr:cNvSpPr>
          <a:spLocks noChangeAspect="1"/>
        </xdr:cNvSpPr>
      </xdr:nvSpPr>
      <xdr:spPr>
        <a:xfrm>
          <a:off x="323850" y="227457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156</xdr:row>
      <xdr:rowOff>0</xdr:rowOff>
    </xdr:from>
    <xdr:ext cx="38100" cy="190500"/>
    <xdr:sp>
      <xdr:nvSpPr>
        <xdr:cNvPr id="189" name="Picture 25" descr="http://www.seace.gob.pe/images/icon_word.jpg">
          <a:hlinkClick r:id="rId171"/>
        </xdr:cNvPr>
        <xdr:cNvSpPr>
          <a:spLocks noChangeAspect="1"/>
        </xdr:cNvSpPr>
      </xdr:nvSpPr>
      <xdr:spPr>
        <a:xfrm>
          <a:off x="323850" y="228885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156</xdr:row>
      <xdr:rowOff>0</xdr:rowOff>
    </xdr:from>
    <xdr:ext cx="38100" cy="190500"/>
    <xdr:sp>
      <xdr:nvSpPr>
        <xdr:cNvPr id="190" name="Picture 26" descr="http://www.seace.gob.pe/images/icon_excel.jpg">
          <a:hlinkClick r:id="rId172"/>
        </xdr:cNvPr>
        <xdr:cNvSpPr>
          <a:spLocks noChangeAspect="1"/>
        </xdr:cNvSpPr>
      </xdr:nvSpPr>
      <xdr:spPr>
        <a:xfrm>
          <a:off x="323850" y="228885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155</xdr:row>
      <xdr:rowOff>0</xdr:rowOff>
    </xdr:from>
    <xdr:ext cx="38100" cy="190500"/>
    <xdr:sp>
      <xdr:nvSpPr>
        <xdr:cNvPr id="191" name="Picture 25" descr="http://www.seace.gob.pe/images/icon_word.jpg">
          <a:hlinkClick r:id="rId173"/>
        </xdr:cNvPr>
        <xdr:cNvSpPr>
          <a:spLocks noChangeAspect="1"/>
        </xdr:cNvSpPr>
      </xdr:nvSpPr>
      <xdr:spPr>
        <a:xfrm>
          <a:off x="323850" y="227457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155</xdr:row>
      <xdr:rowOff>0</xdr:rowOff>
    </xdr:from>
    <xdr:ext cx="38100" cy="190500"/>
    <xdr:sp>
      <xdr:nvSpPr>
        <xdr:cNvPr id="192" name="Picture 26" descr="http://www.seace.gob.pe/images/icon_excel.jpg">
          <a:hlinkClick r:id="rId174"/>
        </xdr:cNvPr>
        <xdr:cNvSpPr>
          <a:spLocks noChangeAspect="1"/>
        </xdr:cNvSpPr>
      </xdr:nvSpPr>
      <xdr:spPr>
        <a:xfrm>
          <a:off x="323850" y="227457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155</xdr:row>
      <xdr:rowOff>0</xdr:rowOff>
    </xdr:from>
    <xdr:ext cx="38100" cy="190500"/>
    <xdr:sp>
      <xdr:nvSpPr>
        <xdr:cNvPr id="193" name="Picture 25" descr="http://www.seace.gob.pe/images/icon_word.jpg">
          <a:hlinkClick r:id="rId175"/>
        </xdr:cNvPr>
        <xdr:cNvSpPr>
          <a:spLocks noChangeAspect="1"/>
        </xdr:cNvSpPr>
      </xdr:nvSpPr>
      <xdr:spPr>
        <a:xfrm>
          <a:off x="323850" y="227457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38100" cy="257175"/>
    <xdr:sp>
      <xdr:nvSpPr>
        <xdr:cNvPr id="194" name="Picture 25" descr="http://www.seace.gob.pe/images/icon_word.jpg">
          <a:hlinkClick r:id="rId176"/>
        </xdr:cNvPr>
        <xdr:cNvSpPr>
          <a:spLocks noChangeAspect="1"/>
        </xdr:cNvSpPr>
      </xdr:nvSpPr>
      <xdr:spPr>
        <a:xfrm>
          <a:off x="323850" y="223170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38100" cy="257175"/>
    <xdr:sp>
      <xdr:nvSpPr>
        <xdr:cNvPr id="195" name="Picture 26" descr="http://www.seace.gob.pe/images/icon_excel.jpg">
          <a:hlinkClick r:id="rId177"/>
        </xdr:cNvPr>
        <xdr:cNvSpPr>
          <a:spLocks noChangeAspect="1"/>
        </xdr:cNvSpPr>
      </xdr:nvSpPr>
      <xdr:spPr>
        <a:xfrm>
          <a:off x="323850" y="223170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38100" cy="257175"/>
    <xdr:sp>
      <xdr:nvSpPr>
        <xdr:cNvPr id="196" name="Picture 25" descr="http://www.seace.gob.pe/images/icon_word.jpg">
          <a:hlinkClick r:id="rId178"/>
        </xdr:cNvPr>
        <xdr:cNvSpPr>
          <a:spLocks noChangeAspect="1"/>
        </xdr:cNvSpPr>
      </xdr:nvSpPr>
      <xdr:spPr>
        <a:xfrm>
          <a:off x="323850" y="223170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159</xdr:row>
      <xdr:rowOff>0</xdr:rowOff>
    </xdr:from>
    <xdr:ext cx="38100" cy="190500"/>
    <xdr:sp>
      <xdr:nvSpPr>
        <xdr:cNvPr id="197" name="Picture 25" descr="http://www.seace.gob.pe/images/icon_word.jpg">
          <a:hlinkClick r:id="rId179"/>
        </xdr:cNvPr>
        <xdr:cNvSpPr>
          <a:spLocks noChangeAspect="1"/>
        </xdr:cNvSpPr>
      </xdr:nvSpPr>
      <xdr:spPr>
        <a:xfrm>
          <a:off x="323850" y="233172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159</xdr:row>
      <xdr:rowOff>0</xdr:rowOff>
    </xdr:from>
    <xdr:ext cx="38100" cy="190500"/>
    <xdr:sp>
      <xdr:nvSpPr>
        <xdr:cNvPr id="198" name="Picture 25" descr="http://www.seace.gob.pe/images/icon_word.jpg">
          <a:hlinkClick r:id="rId180"/>
        </xdr:cNvPr>
        <xdr:cNvSpPr>
          <a:spLocks noChangeAspect="1"/>
        </xdr:cNvSpPr>
      </xdr:nvSpPr>
      <xdr:spPr>
        <a:xfrm>
          <a:off x="323850" y="233172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166</xdr:row>
      <xdr:rowOff>0</xdr:rowOff>
    </xdr:from>
    <xdr:ext cx="38100" cy="190500"/>
    <xdr:sp>
      <xdr:nvSpPr>
        <xdr:cNvPr id="199" name="Picture 25" descr="http://www.seace.gob.pe/images/icon_word.jpg">
          <a:hlinkClick r:id="rId181"/>
        </xdr:cNvPr>
        <xdr:cNvSpPr>
          <a:spLocks noChangeAspect="1"/>
        </xdr:cNvSpPr>
      </xdr:nvSpPr>
      <xdr:spPr>
        <a:xfrm>
          <a:off x="323850" y="243173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166</xdr:row>
      <xdr:rowOff>0</xdr:rowOff>
    </xdr:from>
    <xdr:ext cx="38100" cy="190500"/>
    <xdr:sp>
      <xdr:nvSpPr>
        <xdr:cNvPr id="200" name="Picture 26" descr="http://www.seace.gob.pe/images/icon_excel.jpg">
          <a:hlinkClick r:id="rId182"/>
        </xdr:cNvPr>
        <xdr:cNvSpPr>
          <a:spLocks noChangeAspect="1"/>
        </xdr:cNvSpPr>
      </xdr:nvSpPr>
      <xdr:spPr>
        <a:xfrm>
          <a:off x="323850" y="243173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167</xdr:row>
      <xdr:rowOff>0</xdr:rowOff>
    </xdr:from>
    <xdr:ext cx="38100" cy="190500"/>
    <xdr:sp>
      <xdr:nvSpPr>
        <xdr:cNvPr id="201" name="Picture 25" descr="http://www.seace.gob.pe/images/icon_word.jpg">
          <a:hlinkClick r:id="rId183"/>
        </xdr:cNvPr>
        <xdr:cNvSpPr>
          <a:spLocks noChangeAspect="1"/>
        </xdr:cNvSpPr>
      </xdr:nvSpPr>
      <xdr:spPr>
        <a:xfrm>
          <a:off x="323850" y="244602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167</xdr:row>
      <xdr:rowOff>0</xdr:rowOff>
    </xdr:from>
    <xdr:ext cx="38100" cy="190500"/>
    <xdr:sp>
      <xdr:nvSpPr>
        <xdr:cNvPr id="202" name="Picture 26" descr="http://www.seace.gob.pe/images/icon_excel.jpg">
          <a:hlinkClick r:id="rId184"/>
        </xdr:cNvPr>
        <xdr:cNvSpPr>
          <a:spLocks noChangeAspect="1"/>
        </xdr:cNvSpPr>
      </xdr:nvSpPr>
      <xdr:spPr>
        <a:xfrm>
          <a:off x="323850" y="244602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166</xdr:row>
      <xdr:rowOff>0</xdr:rowOff>
    </xdr:from>
    <xdr:ext cx="38100" cy="190500"/>
    <xdr:sp>
      <xdr:nvSpPr>
        <xdr:cNvPr id="203" name="Picture 25" descr="http://www.seace.gob.pe/images/icon_word.jpg">
          <a:hlinkClick r:id="rId185"/>
        </xdr:cNvPr>
        <xdr:cNvSpPr>
          <a:spLocks noChangeAspect="1"/>
        </xdr:cNvSpPr>
      </xdr:nvSpPr>
      <xdr:spPr>
        <a:xfrm>
          <a:off x="323850" y="243173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166</xdr:row>
      <xdr:rowOff>0</xdr:rowOff>
    </xdr:from>
    <xdr:ext cx="38100" cy="190500"/>
    <xdr:sp>
      <xdr:nvSpPr>
        <xdr:cNvPr id="204" name="Picture 26" descr="http://www.seace.gob.pe/images/icon_excel.jpg">
          <a:hlinkClick r:id="rId186"/>
        </xdr:cNvPr>
        <xdr:cNvSpPr>
          <a:spLocks noChangeAspect="1"/>
        </xdr:cNvSpPr>
      </xdr:nvSpPr>
      <xdr:spPr>
        <a:xfrm>
          <a:off x="323850" y="243173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166</xdr:row>
      <xdr:rowOff>0</xdr:rowOff>
    </xdr:from>
    <xdr:ext cx="38100" cy="190500"/>
    <xdr:sp>
      <xdr:nvSpPr>
        <xdr:cNvPr id="205" name="Picture 25" descr="http://www.seace.gob.pe/images/icon_word.jpg">
          <a:hlinkClick r:id="rId187"/>
        </xdr:cNvPr>
        <xdr:cNvSpPr>
          <a:spLocks noChangeAspect="1"/>
        </xdr:cNvSpPr>
      </xdr:nvSpPr>
      <xdr:spPr>
        <a:xfrm>
          <a:off x="323850" y="243173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163</xdr:row>
      <xdr:rowOff>0</xdr:rowOff>
    </xdr:from>
    <xdr:ext cx="38100" cy="257175"/>
    <xdr:sp>
      <xdr:nvSpPr>
        <xdr:cNvPr id="206" name="Picture 25" descr="http://www.seace.gob.pe/images/icon_word.jpg">
          <a:hlinkClick r:id="rId188"/>
        </xdr:cNvPr>
        <xdr:cNvSpPr>
          <a:spLocks noChangeAspect="1"/>
        </xdr:cNvSpPr>
      </xdr:nvSpPr>
      <xdr:spPr>
        <a:xfrm>
          <a:off x="323850" y="238887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163</xdr:row>
      <xdr:rowOff>0</xdr:rowOff>
    </xdr:from>
    <xdr:ext cx="38100" cy="257175"/>
    <xdr:sp>
      <xdr:nvSpPr>
        <xdr:cNvPr id="207" name="Picture 26" descr="http://www.seace.gob.pe/images/icon_excel.jpg">
          <a:hlinkClick r:id="rId189"/>
        </xdr:cNvPr>
        <xdr:cNvSpPr>
          <a:spLocks noChangeAspect="1"/>
        </xdr:cNvSpPr>
      </xdr:nvSpPr>
      <xdr:spPr>
        <a:xfrm>
          <a:off x="323850" y="238887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163</xdr:row>
      <xdr:rowOff>0</xdr:rowOff>
    </xdr:from>
    <xdr:ext cx="38100" cy="257175"/>
    <xdr:sp>
      <xdr:nvSpPr>
        <xdr:cNvPr id="208" name="Picture 25" descr="http://www.seace.gob.pe/images/icon_word.jpg">
          <a:hlinkClick r:id="rId190"/>
        </xdr:cNvPr>
        <xdr:cNvSpPr>
          <a:spLocks noChangeAspect="1"/>
        </xdr:cNvSpPr>
      </xdr:nvSpPr>
      <xdr:spPr>
        <a:xfrm>
          <a:off x="323850" y="238887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170</xdr:row>
      <xdr:rowOff>0</xdr:rowOff>
    </xdr:from>
    <xdr:ext cx="38100" cy="190500"/>
    <xdr:sp>
      <xdr:nvSpPr>
        <xdr:cNvPr id="209" name="Picture 25" descr="http://www.seace.gob.pe/images/icon_word.jpg">
          <a:hlinkClick r:id="rId191"/>
        </xdr:cNvPr>
        <xdr:cNvSpPr>
          <a:spLocks noChangeAspect="1"/>
        </xdr:cNvSpPr>
      </xdr:nvSpPr>
      <xdr:spPr>
        <a:xfrm>
          <a:off x="323850" y="248888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170</xdr:row>
      <xdr:rowOff>0</xdr:rowOff>
    </xdr:from>
    <xdr:ext cx="38100" cy="190500"/>
    <xdr:sp>
      <xdr:nvSpPr>
        <xdr:cNvPr id="210" name="Picture 25" descr="http://www.seace.gob.pe/images/icon_word.jpg">
          <a:hlinkClick r:id="rId192"/>
        </xdr:cNvPr>
        <xdr:cNvSpPr>
          <a:spLocks noChangeAspect="1"/>
        </xdr:cNvSpPr>
      </xdr:nvSpPr>
      <xdr:spPr>
        <a:xfrm>
          <a:off x="323850" y="248888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177</xdr:row>
      <xdr:rowOff>0</xdr:rowOff>
    </xdr:from>
    <xdr:ext cx="38100" cy="190500"/>
    <xdr:sp>
      <xdr:nvSpPr>
        <xdr:cNvPr id="211" name="Picture 25" descr="http://www.seace.gob.pe/images/icon_word.jpg">
          <a:hlinkClick r:id="rId193"/>
        </xdr:cNvPr>
        <xdr:cNvSpPr>
          <a:spLocks noChangeAspect="1"/>
        </xdr:cNvSpPr>
      </xdr:nvSpPr>
      <xdr:spPr>
        <a:xfrm>
          <a:off x="323850" y="258889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177</xdr:row>
      <xdr:rowOff>0</xdr:rowOff>
    </xdr:from>
    <xdr:ext cx="38100" cy="190500"/>
    <xdr:sp>
      <xdr:nvSpPr>
        <xdr:cNvPr id="212" name="Picture 26" descr="http://www.seace.gob.pe/images/icon_excel.jpg">
          <a:hlinkClick r:id="rId194"/>
        </xdr:cNvPr>
        <xdr:cNvSpPr>
          <a:spLocks noChangeAspect="1"/>
        </xdr:cNvSpPr>
      </xdr:nvSpPr>
      <xdr:spPr>
        <a:xfrm>
          <a:off x="323850" y="258889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178</xdr:row>
      <xdr:rowOff>0</xdr:rowOff>
    </xdr:from>
    <xdr:ext cx="38100" cy="190500"/>
    <xdr:sp>
      <xdr:nvSpPr>
        <xdr:cNvPr id="213" name="Picture 25" descr="http://www.seace.gob.pe/images/icon_word.jpg">
          <a:hlinkClick r:id="rId195"/>
        </xdr:cNvPr>
        <xdr:cNvSpPr>
          <a:spLocks noChangeAspect="1"/>
        </xdr:cNvSpPr>
      </xdr:nvSpPr>
      <xdr:spPr>
        <a:xfrm>
          <a:off x="323850" y="260318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178</xdr:row>
      <xdr:rowOff>0</xdr:rowOff>
    </xdr:from>
    <xdr:ext cx="38100" cy="190500"/>
    <xdr:sp>
      <xdr:nvSpPr>
        <xdr:cNvPr id="214" name="Picture 26" descr="http://www.seace.gob.pe/images/icon_excel.jpg">
          <a:hlinkClick r:id="rId196"/>
        </xdr:cNvPr>
        <xdr:cNvSpPr>
          <a:spLocks noChangeAspect="1"/>
        </xdr:cNvSpPr>
      </xdr:nvSpPr>
      <xdr:spPr>
        <a:xfrm>
          <a:off x="323850" y="260318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177</xdr:row>
      <xdr:rowOff>0</xdr:rowOff>
    </xdr:from>
    <xdr:ext cx="38100" cy="190500"/>
    <xdr:sp>
      <xdr:nvSpPr>
        <xdr:cNvPr id="215" name="Picture 25" descr="http://www.seace.gob.pe/images/icon_word.jpg">
          <a:hlinkClick r:id="rId197"/>
        </xdr:cNvPr>
        <xdr:cNvSpPr>
          <a:spLocks noChangeAspect="1"/>
        </xdr:cNvSpPr>
      </xdr:nvSpPr>
      <xdr:spPr>
        <a:xfrm>
          <a:off x="323850" y="258889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177</xdr:row>
      <xdr:rowOff>0</xdr:rowOff>
    </xdr:from>
    <xdr:ext cx="38100" cy="190500"/>
    <xdr:sp>
      <xdr:nvSpPr>
        <xdr:cNvPr id="216" name="Picture 26" descr="http://www.seace.gob.pe/images/icon_excel.jpg">
          <a:hlinkClick r:id="rId198"/>
        </xdr:cNvPr>
        <xdr:cNvSpPr>
          <a:spLocks noChangeAspect="1"/>
        </xdr:cNvSpPr>
      </xdr:nvSpPr>
      <xdr:spPr>
        <a:xfrm>
          <a:off x="323850" y="258889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177</xdr:row>
      <xdr:rowOff>0</xdr:rowOff>
    </xdr:from>
    <xdr:ext cx="38100" cy="190500"/>
    <xdr:sp>
      <xdr:nvSpPr>
        <xdr:cNvPr id="217" name="Picture 25" descr="http://www.seace.gob.pe/images/icon_word.jpg">
          <a:hlinkClick r:id="rId199"/>
        </xdr:cNvPr>
        <xdr:cNvSpPr>
          <a:spLocks noChangeAspect="1"/>
        </xdr:cNvSpPr>
      </xdr:nvSpPr>
      <xdr:spPr>
        <a:xfrm>
          <a:off x="323850" y="258889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174</xdr:row>
      <xdr:rowOff>0</xdr:rowOff>
    </xdr:from>
    <xdr:ext cx="38100" cy="257175"/>
    <xdr:sp>
      <xdr:nvSpPr>
        <xdr:cNvPr id="218" name="Picture 25" descr="http://www.seace.gob.pe/images/icon_word.jpg">
          <a:hlinkClick r:id="rId200"/>
        </xdr:cNvPr>
        <xdr:cNvSpPr>
          <a:spLocks noChangeAspect="1"/>
        </xdr:cNvSpPr>
      </xdr:nvSpPr>
      <xdr:spPr>
        <a:xfrm>
          <a:off x="323850" y="254603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174</xdr:row>
      <xdr:rowOff>0</xdr:rowOff>
    </xdr:from>
    <xdr:ext cx="38100" cy="257175"/>
    <xdr:sp>
      <xdr:nvSpPr>
        <xdr:cNvPr id="219" name="Picture 26" descr="http://www.seace.gob.pe/images/icon_excel.jpg">
          <a:hlinkClick r:id="rId201"/>
        </xdr:cNvPr>
        <xdr:cNvSpPr>
          <a:spLocks noChangeAspect="1"/>
        </xdr:cNvSpPr>
      </xdr:nvSpPr>
      <xdr:spPr>
        <a:xfrm>
          <a:off x="323850" y="254603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174</xdr:row>
      <xdr:rowOff>0</xdr:rowOff>
    </xdr:from>
    <xdr:ext cx="38100" cy="257175"/>
    <xdr:sp>
      <xdr:nvSpPr>
        <xdr:cNvPr id="220" name="Picture 25" descr="http://www.seace.gob.pe/images/icon_word.jpg">
          <a:hlinkClick r:id="rId202"/>
        </xdr:cNvPr>
        <xdr:cNvSpPr>
          <a:spLocks noChangeAspect="1"/>
        </xdr:cNvSpPr>
      </xdr:nvSpPr>
      <xdr:spPr>
        <a:xfrm>
          <a:off x="323850" y="254603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181</xdr:row>
      <xdr:rowOff>0</xdr:rowOff>
    </xdr:from>
    <xdr:ext cx="38100" cy="190500"/>
    <xdr:sp>
      <xdr:nvSpPr>
        <xdr:cNvPr id="221" name="Picture 25" descr="http://www.seace.gob.pe/images/icon_word.jpg">
          <a:hlinkClick r:id="rId203"/>
        </xdr:cNvPr>
        <xdr:cNvSpPr>
          <a:spLocks noChangeAspect="1"/>
        </xdr:cNvSpPr>
      </xdr:nvSpPr>
      <xdr:spPr>
        <a:xfrm>
          <a:off x="323850" y="264604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181</xdr:row>
      <xdr:rowOff>0</xdr:rowOff>
    </xdr:from>
    <xdr:ext cx="38100" cy="190500"/>
    <xdr:sp>
      <xdr:nvSpPr>
        <xdr:cNvPr id="222" name="Picture 25" descr="http://www.seace.gob.pe/images/icon_word.jpg">
          <a:hlinkClick r:id="rId204"/>
        </xdr:cNvPr>
        <xdr:cNvSpPr>
          <a:spLocks noChangeAspect="1"/>
        </xdr:cNvSpPr>
      </xdr:nvSpPr>
      <xdr:spPr>
        <a:xfrm>
          <a:off x="323850" y="264604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188</xdr:row>
      <xdr:rowOff>0</xdr:rowOff>
    </xdr:from>
    <xdr:ext cx="38100" cy="190500"/>
    <xdr:sp>
      <xdr:nvSpPr>
        <xdr:cNvPr id="223" name="Picture 25" descr="http://www.seace.gob.pe/images/icon_word.jpg">
          <a:hlinkClick r:id="rId205"/>
        </xdr:cNvPr>
        <xdr:cNvSpPr>
          <a:spLocks noChangeAspect="1"/>
        </xdr:cNvSpPr>
      </xdr:nvSpPr>
      <xdr:spPr>
        <a:xfrm>
          <a:off x="323850" y="274605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188</xdr:row>
      <xdr:rowOff>0</xdr:rowOff>
    </xdr:from>
    <xdr:ext cx="38100" cy="190500"/>
    <xdr:sp>
      <xdr:nvSpPr>
        <xdr:cNvPr id="224" name="Picture 26" descr="http://www.seace.gob.pe/images/icon_excel.jpg">
          <a:hlinkClick r:id="rId206"/>
        </xdr:cNvPr>
        <xdr:cNvSpPr>
          <a:spLocks noChangeAspect="1"/>
        </xdr:cNvSpPr>
      </xdr:nvSpPr>
      <xdr:spPr>
        <a:xfrm>
          <a:off x="323850" y="274605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189</xdr:row>
      <xdr:rowOff>0</xdr:rowOff>
    </xdr:from>
    <xdr:ext cx="38100" cy="190500"/>
    <xdr:sp>
      <xdr:nvSpPr>
        <xdr:cNvPr id="225" name="Picture 25" descr="http://www.seace.gob.pe/images/icon_word.jpg">
          <a:hlinkClick r:id="rId207"/>
        </xdr:cNvPr>
        <xdr:cNvSpPr>
          <a:spLocks noChangeAspect="1"/>
        </xdr:cNvSpPr>
      </xdr:nvSpPr>
      <xdr:spPr>
        <a:xfrm>
          <a:off x="323850" y="276034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189</xdr:row>
      <xdr:rowOff>0</xdr:rowOff>
    </xdr:from>
    <xdr:ext cx="38100" cy="190500"/>
    <xdr:sp>
      <xdr:nvSpPr>
        <xdr:cNvPr id="226" name="Picture 26" descr="http://www.seace.gob.pe/images/icon_excel.jpg">
          <a:hlinkClick r:id="rId208"/>
        </xdr:cNvPr>
        <xdr:cNvSpPr>
          <a:spLocks noChangeAspect="1"/>
        </xdr:cNvSpPr>
      </xdr:nvSpPr>
      <xdr:spPr>
        <a:xfrm>
          <a:off x="323850" y="276034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188</xdr:row>
      <xdr:rowOff>0</xdr:rowOff>
    </xdr:from>
    <xdr:ext cx="38100" cy="190500"/>
    <xdr:sp>
      <xdr:nvSpPr>
        <xdr:cNvPr id="227" name="Picture 25" descr="http://www.seace.gob.pe/images/icon_word.jpg">
          <a:hlinkClick r:id="rId209"/>
        </xdr:cNvPr>
        <xdr:cNvSpPr>
          <a:spLocks noChangeAspect="1"/>
        </xdr:cNvSpPr>
      </xdr:nvSpPr>
      <xdr:spPr>
        <a:xfrm>
          <a:off x="323850" y="274605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188</xdr:row>
      <xdr:rowOff>0</xdr:rowOff>
    </xdr:from>
    <xdr:ext cx="38100" cy="190500"/>
    <xdr:sp>
      <xdr:nvSpPr>
        <xdr:cNvPr id="228" name="Picture 26" descr="http://www.seace.gob.pe/images/icon_excel.jpg">
          <a:hlinkClick r:id="rId210"/>
        </xdr:cNvPr>
        <xdr:cNvSpPr>
          <a:spLocks noChangeAspect="1"/>
        </xdr:cNvSpPr>
      </xdr:nvSpPr>
      <xdr:spPr>
        <a:xfrm>
          <a:off x="323850" y="274605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188</xdr:row>
      <xdr:rowOff>0</xdr:rowOff>
    </xdr:from>
    <xdr:ext cx="38100" cy="190500"/>
    <xdr:sp>
      <xdr:nvSpPr>
        <xdr:cNvPr id="229" name="Picture 25" descr="http://www.seace.gob.pe/images/icon_word.jpg">
          <a:hlinkClick r:id="rId211"/>
        </xdr:cNvPr>
        <xdr:cNvSpPr>
          <a:spLocks noChangeAspect="1"/>
        </xdr:cNvSpPr>
      </xdr:nvSpPr>
      <xdr:spPr>
        <a:xfrm>
          <a:off x="323850" y="274605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185</xdr:row>
      <xdr:rowOff>0</xdr:rowOff>
    </xdr:from>
    <xdr:ext cx="38100" cy="257175"/>
    <xdr:sp>
      <xdr:nvSpPr>
        <xdr:cNvPr id="230" name="Picture 25" descr="http://www.seace.gob.pe/images/icon_word.jpg">
          <a:hlinkClick r:id="rId212"/>
        </xdr:cNvPr>
        <xdr:cNvSpPr>
          <a:spLocks noChangeAspect="1"/>
        </xdr:cNvSpPr>
      </xdr:nvSpPr>
      <xdr:spPr>
        <a:xfrm>
          <a:off x="323850" y="270319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185</xdr:row>
      <xdr:rowOff>0</xdr:rowOff>
    </xdr:from>
    <xdr:ext cx="38100" cy="257175"/>
    <xdr:sp>
      <xdr:nvSpPr>
        <xdr:cNvPr id="231" name="Picture 26" descr="http://www.seace.gob.pe/images/icon_excel.jpg">
          <a:hlinkClick r:id="rId213"/>
        </xdr:cNvPr>
        <xdr:cNvSpPr>
          <a:spLocks noChangeAspect="1"/>
        </xdr:cNvSpPr>
      </xdr:nvSpPr>
      <xdr:spPr>
        <a:xfrm>
          <a:off x="323850" y="270319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185</xdr:row>
      <xdr:rowOff>0</xdr:rowOff>
    </xdr:from>
    <xdr:ext cx="38100" cy="257175"/>
    <xdr:sp>
      <xdr:nvSpPr>
        <xdr:cNvPr id="232" name="Picture 25" descr="http://www.seace.gob.pe/images/icon_word.jpg">
          <a:hlinkClick r:id="rId214"/>
        </xdr:cNvPr>
        <xdr:cNvSpPr>
          <a:spLocks noChangeAspect="1"/>
        </xdr:cNvSpPr>
      </xdr:nvSpPr>
      <xdr:spPr>
        <a:xfrm>
          <a:off x="323850" y="270319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192</xdr:row>
      <xdr:rowOff>0</xdr:rowOff>
    </xdr:from>
    <xdr:ext cx="38100" cy="190500"/>
    <xdr:sp>
      <xdr:nvSpPr>
        <xdr:cNvPr id="233" name="Picture 25" descr="http://www.seace.gob.pe/images/icon_word.jpg">
          <a:hlinkClick r:id="rId215"/>
        </xdr:cNvPr>
        <xdr:cNvSpPr>
          <a:spLocks noChangeAspect="1"/>
        </xdr:cNvSpPr>
      </xdr:nvSpPr>
      <xdr:spPr>
        <a:xfrm>
          <a:off x="323850" y="28032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192</xdr:row>
      <xdr:rowOff>0</xdr:rowOff>
    </xdr:from>
    <xdr:ext cx="38100" cy="190500"/>
    <xdr:sp>
      <xdr:nvSpPr>
        <xdr:cNvPr id="234" name="Picture 25" descr="http://www.seace.gob.pe/images/icon_word.jpg">
          <a:hlinkClick r:id="rId216"/>
        </xdr:cNvPr>
        <xdr:cNvSpPr>
          <a:spLocks noChangeAspect="1"/>
        </xdr:cNvSpPr>
      </xdr:nvSpPr>
      <xdr:spPr>
        <a:xfrm>
          <a:off x="323850" y="28032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199</xdr:row>
      <xdr:rowOff>0</xdr:rowOff>
    </xdr:from>
    <xdr:ext cx="38100" cy="190500"/>
    <xdr:sp>
      <xdr:nvSpPr>
        <xdr:cNvPr id="235" name="Picture 25" descr="http://www.seace.gob.pe/images/icon_word.jpg">
          <a:hlinkClick r:id="rId217"/>
        </xdr:cNvPr>
        <xdr:cNvSpPr>
          <a:spLocks noChangeAspect="1"/>
        </xdr:cNvSpPr>
      </xdr:nvSpPr>
      <xdr:spPr>
        <a:xfrm>
          <a:off x="323850" y="290322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199</xdr:row>
      <xdr:rowOff>0</xdr:rowOff>
    </xdr:from>
    <xdr:ext cx="38100" cy="190500"/>
    <xdr:sp>
      <xdr:nvSpPr>
        <xdr:cNvPr id="236" name="Picture 26" descr="http://www.seace.gob.pe/images/icon_excel.jpg">
          <a:hlinkClick r:id="rId218"/>
        </xdr:cNvPr>
        <xdr:cNvSpPr>
          <a:spLocks noChangeAspect="1"/>
        </xdr:cNvSpPr>
      </xdr:nvSpPr>
      <xdr:spPr>
        <a:xfrm>
          <a:off x="323850" y="290322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200</xdr:row>
      <xdr:rowOff>0</xdr:rowOff>
    </xdr:from>
    <xdr:ext cx="38100" cy="190500"/>
    <xdr:sp>
      <xdr:nvSpPr>
        <xdr:cNvPr id="237" name="Picture 25" descr="http://www.seace.gob.pe/images/icon_word.jpg">
          <a:hlinkClick r:id="rId219"/>
        </xdr:cNvPr>
        <xdr:cNvSpPr>
          <a:spLocks noChangeAspect="1"/>
        </xdr:cNvSpPr>
      </xdr:nvSpPr>
      <xdr:spPr>
        <a:xfrm>
          <a:off x="323850" y="29175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200</xdr:row>
      <xdr:rowOff>0</xdr:rowOff>
    </xdr:from>
    <xdr:ext cx="38100" cy="190500"/>
    <xdr:sp>
      <xdr:nvSpPr>
        <xdr:cNvPr id="238" name="Picture 26" descr="http://www.seace.gob.pe/images/icon_excel.jpg">
          <a:hlinkClick r:id="rId220"/>
        </xdr:cNvPr>
        <xdr:cNvSpPr>
          <a:spLocks noChangeAspect="1"/>
        </xdr:cNvSpPr>
      </xdr:nvSpPr>
      <xdr:spPr>
        <a:xfrm>
          <a:off x="323850" y="29175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199</xdr:row>
      <xdr:rowOff>0</xdr:rowOff>
    </xdr:from>
    <xdr:ext cx="38100" cy="190500"/>
    <xdr:sp>
      <xdr:nvSpPr>
        <xdr:cNvPr id="239" name="Picture 25" descr="http://www.seace.gob.pe/images/icon_word.jpg">
          <a:hlinkClick r:id="rId221"/>
        </xdr:cNvPr>
        <xdr:cNvSpPr>
          <a:spLocks noChangeAspect="1"/>
        </xdr:cNvSpPr>
      </xdr:nvSpPr>
      <xdr:spPr>
        <a:xfrm>
          <a:off x="323850" y="290322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199</xdr:row>
      <xdr:rowOff>0</xdr:rowOff>
    </xdr:from>
    <xdr:ext cx="38100" cy="190500"/>
    <xdr:sp>
      <xdr:nvSpPr>
        <xdr:cNvPr id="240" name="Picture 26" descr="http://www.seace.gob.pe/images/icon_excel.jpg">
          <a:hlinkClick r:id="rId222"/>
        </xdr:cNvPr>
        <xdr:cNvSpPr>
          <a:spLocks noChangeAspect="1"/>
        </xdr:cNvSpPr>
      </xdr:nvSpPr>
      <xdr:spPr>
        <a:xfrm>
          <a:off x="323850" y="290322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199</xdr:row>
      <xdr:rowOff>0</xdr:rowOff>
    </xdr:from>
    <xdr:ext cx="38100" cy="190500"/>
    <xdr:sp>
      <xdr:nvSpPr>
        <xdr:cNvPr id="241" name="Picture 25" descr="http://www.seace.gob.pe/images/icon_word.jpg">
          <a:hlinkClick r:id="rId223"/>
        </xdr:cNvPr>
        <xdr:cNvSpPr>
          <a:spLocks noChangeAspect="1"/>
        </xdr:cNvSpPr>
      </xdr:nvSpPr>
      <xdr:spPr>
        <a:xfrm>
          <a:off x="323850" y="290322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196</xdr:row>
      <xdr:rowOff>0</xdr:rowOff>
    </xdr:from>
    <xdr:ext cx="38100" cy="257175"/>
    <xdr:sp>
      <xdr:nvSpPr>
        <xdr:cNvPr id="242" name="Picture 25" descr="http://www.seace.gob.pe/images/icon_word.jpg">
          <a:hlinkClick r:id="rId224"/>
        </xdr:cNvPr>
        <xdr:cNvSpPr>
          <a:spLocks noChangeAspect="1"/>
        </xdr:cNvSpPr>
      </xdr:nvSpPr>
      <xdr:spPr>
        <a:xfrm>
          <a:off x="323850" y="286035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196</xdr:row>
      <xdr:rowOff>0</xdr:rowOff>
    </xdr:from>
    <xdr:ext cx="38100" cy="257175"/>
    <xdr:sp>
      <xdr:nvSpPr>
        <xdr:cNvPr id="243" name="Picture 26" descr="http://www.seace.gob.pe/images/icon_excel.jpg">
          <a:hlinkClick r:id="rId225"/>
        </xdr:cNvPr>
        <xdr:cNvSpPr>
          <a:spLocks noChangeAspect="1"/>
        </xdr:cNvSpPr>
      </xdr:nvSpPr>
      <xdr:spPr>
        <a:xfrm>
          <a:off x="323850" y="286035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196</xdr:row>
      <xdr:rowOff>0</xdr:rowOff>
    </xdr:from>
    <xdr:ext cx="38100" cy="257175"/>
    <xdr:sp>
      <xdr:nvSpPr>
        <xdr:cNvPr id="244" name="Picture 25" descr="http://www.seace.gob.pe/images/icon_word.jpg">
          <a:hlinkClick r:id="rId226"/>
        </xdr:cNvPr>
        <xdr:cNvSpPr>
          <a:spLocks noChangeAspect="1"/>
        </xdr:cNvSpPr>
      </xdr:nvSpPr>
      <xdr:spPr>
        <a:xfrm>
          <a:off x="323850" y="286035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8100" cy="190500"/>
    <xdr:sp>
      <xdr:nvSpPr>
        <xdr:cNvPr id="245" name="Picture 25" descr="http://www.seace.gob.pe/images/icon_word.jpg">
          <a:hlinkClick r:id="rId227"/>
        </xdr:cNvPr>
        <xdr:cNvSpPr>
          <a:spLocks noChangeAspect="1"/>
        </xdr:cNvSpPr>
      </xdr:nvSpPr>
      <xdr:spPr>
        <a:xfrm>
          <a:off x="323850" y="296037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8100" cy="190500"/>
    <xdr:sp>
      <xdr:nvSpPr>
        <xdr:cNvPr id="246" name="Picture 25" descr="http://www.seace.gob.pe/images/icon_word.jpg">
          <a:hlinkClick r:id="rId228"/>
        </xdr:cNvPr>
        <xdr:cNvSpPr>
          <a:spLocks noChangeAspect="1"/>
        </xdr:cNvSpPr>
      </xdr:nvSpPr>
      <xdr:spPr>
        <a:xfrm>
          <a:off x="323850" y="296037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210</xdr:row>
      <xdr:rowOff>0</xdr:rowOff>
    </xdr:from>
    <xdr:ext cx="38100" cy="190500"/>
    <xdr:sp>
      <xdr:nvSpPr>
        <xdr:cNvPr id="247" name="Picture 25" descr="http://www.seace.gob.pe/images/icon_word.jpg">
          <a:hlinkClick r:id="rId229"/>
        </xdr:cNvPr>
        <xdr:cNvSpPr>
          <a:spLocks noChangeAspect="1"/>
        </xdr:cNvSpPr>
      </xdr:nvSpPr>
      <xdr:spPr>
        <a:xfrm>
          <a:off x="323850" y="306038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210</xdr:row>
      <xdr:rowOff>0</xdr:rowOff>
    </xdr:from>
    <xdr:ext cx="38100" cy="190500"/>
    <xdr:sp>
      <xdr:nvSpPr>
        <xdr:cNvPr id="248" name="Picture 26" descr="http://www.seace.gob.pe/images/icon_excel.jpg">
          <a:hlinkClick r:id="rId230"/>
        </xdr:cNvPr>
        <xdr:cNvSpPr>
          <a:spLocks noChangeAspect="1"/>
        </xdr:cNvSpPr>
      </xdr:nvSpPr>
      <xdr:spPr>
        <a:xfrm>
          <a:off x="323850" y="306038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211</xdr:row>
      <xdr:rowOff>0</xdr:rowOff>
    </xdr:from>
    <xdr:ext cx="38100" cy="190500"/>
    <xdr:sp>
      <xdr:nvSpPr>
        <xdr:cNvPr id="249" name="Picture 25" descr="http://www.seace.gob.pe/images/icon_word.jpg">
          <a:hlinkClick r:id="rId231"/>
        </xdr:cNvPr>
        <xdr:cNvSpPr>
          <a:spLocks noChangeAspect="1"/>
        </xdr:cNvSpPr>
      </xdr:nvSpPr>
      <xdr:spPr>
        <a:xfrm>
          <a:off x="323850" y="307467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211</xdr:row>
      <xdr:rowOff>0</xdr:rowOff>
    </xdr:from>
    <xdr:ext cx="38100" cy="190500"/>
    <xdr:sp>
      <xdr:nvSpPr>
        <xdr:cNvPr id="250" name="Picture 26" descr="http://www.seace.gob.pe/images/icon_excel.jpg">
          <a:hlinkClick r:id="rId232"/>
        </xdr:cNvPr>
        <xdr:cNvSpPr>
          <a:spLocks noChangeAspect="1"/>
        </xdr:cNvSpPr>
      </xdr:nvSpPr>
      <xdr:spPr>
        <a:xfrm>
          <a:off x="323850" y="307467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210</xdr:row>
      <xdr:rowOff>0</xdr:rowOff>
    </xdr:from>
    <xdr:ext cx="38100" cy="190500"/>
    <xdr:sp>
      <xdr:nvSpPr>
        <xdr:cNvPr id="251" name="Picture 25" descr="http://www.seace.gob.pe/images/icon_word.jpg">
          <a:hlinkClick r:id="rId233"/>
        </xdr:cNvPr>
        <xdr:cNvSpPr>
          <a:spLocks noChangeAspect="1"/>
        </xdr:cNvSpPr>
      </xdr:nvSpPr>
      <xdr:spPr>
        <a:xfrm>
          <a:off x="323850" y="306038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210</xdr:row>
      <xdr:rowOff>0</xdr:rowOff>
    </xdr:from>
    <xdr:ext cx="38100" cy="190500"/>
    <xdr:sp>
      <xdr:nvSpPr>
        <xdr:cNvPr id="252" name="Picture 26" descr="http://www.seace.gob.pe/images/icon_excel.jpg">
          <a:hlinkClick r:id="rId234"/>
        </xdr:cNvPr>
        <xdr:cNvSpPr>
          <a:spLocks noChangeAspect="1"/>
        </xdr:cNvSpPr>
      </xdr:nvSpPr>
      <xdr:spPr>
        <a:xfrm>
          <a:off x="323850" y="306038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210</xdr:row>
      <xdr:rowOff>0</xdr:rowOff>
    </xdr:from>
    <xdr:ext cx="38100" cy="190500"/>
    <xdr:sp>
      <xdr:nvSpPr>
        <xdr:cNvPr id="253" name="Picture 25" descr="http://www.seace.gob.pe/images/icon_word.jpg">
          <a:hlinkClick r:id="rId235"/>
        </xdr:cNvPr>
        <xdr:cNvSpPr>
          <a:spLocks noChangeAspect="1"/>
        </xdr:cNvSpPr>
      </xdr:nvSpPr>
      <xdr:spPr>
        <a:xfrm>
          <a:off x="323850" y="306038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207</xdr:row>
      <xdr:rowOff>0</xdr:rowOff>
    </xdr:from>
    <xdr:ext cx="38100" cy="257175"/>
    <xdr:sp>
      <xdr:nvSpPr>
        <xdr:cNvPr id="254" name="Picture 25" descr="http://www.seace.gob.pe/images/icon_word.jpg">
          <a:hlinkClick r:id="rId236"/>
        </xdr:cNvPr>
        <xdr:cNvSpPr>
          <a:spLocks noChangeAspect="1"/>
        </xdr:cNvSpPr>
      </xdr:nvSpPr>
      <xdr:spPr>
        <a:xfrm>
          <a:off x="323850" y="301752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207</xdr:row>
      <xdr:rowOff>0</xdr:rowOff>
    </xdr:from>
    <xdr:ext cx="38100" cy="257175"/>
    <xdr:sp>
      <xdr:nvSpPr>
        <xdr:cNvPr id="255" name="Picture 26" descr="http://www.seace.gob.pe/images/icon_excel.jpg">
          <a:hlinkClick r:id="rId237"/>
        </xdr:cNvPr>
        <xdr:cNvSpPr>
          <a:spLocks noChangeAspect="1"/>
        </xdr:cNvSpPr>
      </xdr:nvSpPr>
      <xdr:spPr>
        <a:xfrm>
          <a:off x="323850" y="301752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207</xdr:row>
      <xdr:rowOff>0</xdr:rowOff>
    </xdr:from>
    <xdr:ext cx="38100" cy="257175"/>
    <xdr:sp>
      <xdr:nvSpPr>
        <xdr:cNvPr id="256" name="Picture 25" descr="http://www.seace.gob.pe/images/icon_word.jpg">
          <a:hlinkClick r:id="rId238"/>
        </xdr:cNvPr>
        <xdr:cNvSpPr>
          <a:spLocks noChangeAspect="1"/>
        </xdr:cNvSpPr>
      </xdr:nvSpPr>
      <xdr:spPr>
        <a:xfrm>
          <a:off x="323850" y="301752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214</xdr:row>
      <xdr:rowOff>0</xdr:rowOff>
    </xdr:from>
    <xdr:ext cx="38100" cy="190500"/>
    <xdr:sp>
      <xdr:nvSpPr>
        <xdr:cNvPr id="257" name="Picture 25" descr="http://www.seace.gob.pe/images/icon_word.jpg">
          <a:hlinkClick r:id="rId239"/>
        </xdr:cNvPr>
        <xdr:cNvSpPr>
          <a:spLocks noChangeAspect="1"/>
        </xdr:cNvSpPr>
      </xdr:nvSpPr>
      <xdr:spPr>
        <a:xfrm>
          <a:off x="323850" y="311753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214</xdr:row>
      <xdr:rowOff>0</xdr:rowOff>
    </xdr:from>
    <xdr:ext cx="38100" cy="190500"/>
    <xdr:sp>
      <xdr:nvSpPr>
        <xdr:cNvPr id="258" name="Picture 25" descr="http://www.seace.gob.pe/images/icon_word.jpg">
          <a:hlinkClick r:id="rId240"/>
        </xdr:cNvPr>
        <xdr:cNvSpPr>
          <a:spLocks noChangeAspect="1"/>
        </xdr:cNvSpPr>
      </xdr:nvSpPr>
      <xdr:spPr>
        <a:xfrm>
          <a:off x="323850" y="311753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221</xdr:row>
      <xdr:rowOff>0</xdr:rowOff>
    </xdr:from>
    <xdr:ext cx="38100" cy="190500"/>
    <xdr:sp>
      <xdr:nvSpPr>
        <xdr:cNvPr id="259" name="Picture 25" descr="http://www.seace.gob.pe/images/icon_word.jpg">
          <a:hlinkClick r:id="rId241"/>
        </xdr:cNvPr>
        <xdr:cNvSpPr>
          <a:spLocks noChangeAspect="1"/>
        </xdr:cNvSpPr>
      </xdr:nvSpPr>
      <xdr:spPr>
        <a:xfrm>
          <a:off x="323850" y="321754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221</xdr:row>
      <xdr:rowOff>0</xdr:rowOff>
    </xdr:from>
    <xdr:ext cx="38100" cy="190500"/>
    <xdr:sp>
      <xdr:nvSpPr>
        <xdr:cNvPr id="260" name="Picture 26" descr="http://www.seace.gob.pe/images/icon_excel.jpg">
          <a:hlinkClick r:id="rId242"/>
        </xdr:cNvPr>
        <xdr:cNvSpPr>
          <a:spLocks noChangeAspect="1"/>
        </xdr:cNvSpPr>
      </xdr:nvSpPr>
      <xdr:spPr>
        <a:xfrm>
          <a:off x="323850" y="321754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222</xdr:row>
      <xdr:rowOff>0</xdr:rowOff>
    </xdr:from>
    <xdr:ext cx="38100" cy="190500"/>
    <xdr:sp>
      <xdr:nvSpPr>
        <xdr:cNvPr id="261" name="Picture 25" descr="http://www.seace.gob.pe/images/icon_word.jpg">
          <a:hlinkClick r:id="rId243"/>
        </xdr:cNvPr>
        <xdr:cNvSpPr>
          <a:spLocks noChangeAspect="1"/>
        </xdr:cNvSpPr>
      </xdr:nvSpPr>
      <xdr:spPr>
        <a:xfrm>
          <a:off x="323850" y="323183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222</xdr:row>
      <xdr:rowOff>0</xdr:rowOff>
    </xdr:from>
    <xdr:ext cx="38100" cy="190500"/>
    <xdr:sp>
      <xdr:nvSpPr>
        <xdr:cNvPr id="262" name="Picture 26" descr="http://www.seace.gob.pe/images/icon_excel.jpg">
          <a:hlinkClick r:id="rId244"/>
        </xdr:cNvPr>
        <xdr:cNvSpPr>
          <a:spLocks noChangeAspect="1"/>
        </xdr:cNvSpPr>
      </xdr:nvSpPr>
      <xdr:spPr>
        <a:xfrm>
          <a:off x="323850" y="323183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221</xdr:row>
      <xdr:rowOff>0</xdr:rowOff>
    </xdr:from>
    <xdr:ext cx="38100" cy="190500"/>
    <xdr:sp>
      <xdr:nvSpPr>
        <xdr:cNvPr id="263" name="Picture 25" descr="http://www.seace.gob.pe/images/icon_word.jpg">
          <a:hlinkClick r:id="rId245"/>
        </xdr:cNvPr>
        <xdr:cNvSpPr>
          <a:spLocks noChangeAspect="1"/>
        </xdr:cNvSpPr>
      </xdr:nvSpPr>
      <xdr:spPr>
        <a:xfrm>
          <a:off x="323850" y="321754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221</xdr:row>
      <xdr:rowOff>0</xdr:rowOff>
    </xdr:from>
    <xdr:ext cx="38100" cy="190500"/>
    <xdr:sp>
      <xdr:nvSpPr>
        <xdr:cNvPr id="264" name="Picture 26" descr="http://www.seace.gob.pe/images/icon_excel.jpg">
          <a:hlinkClick r:id="rId246"/>
        </xdr:cNvPr>
        <xdr:cNvSpPr>
          <a:spLocks noChangeAspect="1"/>
        </xdr:cNvSpPr>
      </xdr:nvSpPr>
      <xdr:spPr>
        <a:xfrm>
          <a:off x="323850" y="321754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221</xdr:row>
      <xdr:rowOff>0</xdr:rowOff>
    </xdr:from>
    <xdr:ext cx="38100" cy="190500"/>
    <xdr:sp>
      <xdr:nvSpPr>
        <xdr:cNvPr id="265" name="Picture 25" descr="http://www.seace.gob.pe/images/icon_word.jpg">
          <a:hlinkClick r:id="rId247"/>
        </xdr:cNvPr>
        <xdr:cNvSpPr>
          <a:spLocks noChangeAspect="1"/>
        </xdr:cNvSpPr>
      </xdr:nvSpPr>
      <xdr:spPr>
        <a:xfrm>
          <a:off x="323850" y="321754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218</xdr:row>
      <xdr:rowOff>0</xdr:rowOff>
    </xdr:from>
    <xdr:ext cx="38100" cy="257175"/>
    <xdr:sp>
      <xdr:nvSpPr>
        <xdr:cNvPr id="266" name="Picture 25" descr="http://www.seace.gob.pe/images/icon_word.jpg">
          <a:hlinkClick r:id="rId248"/>
        </xdr:cNvPr>
        <xdr:cNvSpPr>
          <a:spLocks noChangeAspect="1"/>
        </xdr:cNvSpPr>
      </xdr:nvSpPr>
      <xdr:spPr>
        <a:xfrm>
          <a:off x="323850" y="317468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218</xdr:row>
      <xdr:rowOff>0</xdr:rowOff>
    </xdr:from>
    <xdr:ext cx="38100" cy="257175"/>
    <xdr:sp>
      <xdr:nvSpPr>
        <xdr:cNvPr id="267" name="Picture 26" descr="http://www.seace.gob.pe/images/icon_excel.jpg">
          <a:hlinkClick r:id="rId249"/>
        </xdr:cNvPr>
        <xdr:cNvSpPr>
          <a:spLocks noChangeAspect="1"/>
        </xdr:cNvSpPr>
      </xdr:nvSpPr>
      <xdr:spPr>
        <a:xfrm>
          <a:off x="323850" y="317468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218</xdr:row>
      <xdr:rowOff>0</xdr:rowOff>
    </xdr:from>
    <xdr:ext cx="38100" cy="257175"/>
    <xdr:sp>
      <xdr:nvSpPr>
        <xdr:cNvPr id="268" name="Picture 25" descr="http://www.seace.gob.pe/images/icon_word.jpg">
          <a:hlinkClick r:id="rId250"/>
        </xdr:cNvPr>
        <xdr:cNvSpPr>
          <a:spLocks noChangeAspect="1"/>
        </xdr:cNvSpPr>
      </xdr:nvSpPr>
      <xdr:spPr>
        <a:xfrm>
          <a:off x="323850" y="317468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225</xdr:row>
      <xdr:rowOff>0</xdr:rowOff>
    </xdr:from>
    <xdr:ext cx="38100" cy="190500"/>
    <xdr:sp>
      <xdr:nvSpPr>
        <xdr:cNvPr id="269" name="Picture 25" descr="http://www.seace.gob.pe/images/icon_word.jpg">
          <a:hlinkClick r:id="rId251"/>
        </xdr:cNvPr>
        <xdr:cNvSpPr>
          <a:spLocks noChangeAspect="1"/>
        </xdr:cNvSpPr>
      </xdr:nvSpPr>
      <xdr:spPr>
        <a:xfrm>
          <a:off x="323850" y="327469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225</xdr:row>
      <xdr:rowOff>0</xdr:rowOff>
    </xdr:from>
    <xdr:ext cx="38100" cy="190500"/>
    <xdr:sp>
      <xdr:nvSpPr>
        <xdr:cNvPr id="270" name="Picture 25" descr="http://www.seace.gob.pe/images/icon_word.jpg">
          <a:hlinkClick r:id="rId252"/>
        </xdr:cNvPr>
        <xdr:cNvSpPr>
          <a:spLocks noChangeAspect="1"/>
        </xdr:cNvSpPr>
      </xdr:nvSpPr>
      <xdr:spPr>
        <a:xfrm>
          <a:off x="323850" y="327469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232</xdr:row>
      <xdr:rowOff>0</xdr:rowOff>
    </xdr:from>
    <xdr:ext cx="38100" cy="190500"/>
    <xdr:sp>
      <xdr:nvSpPr>
        <xdr:cNvPr id="271" name="Picture 25" descr="http://www.seace.gob.pe/images/icon_word.jpg">
          <a:hlinkClick r:id="rId253"/>
        </xdr:cNvPr>
        <xdr:cNvSpPr>
          <a:spLocks noChangeAspect="1"/>
        </xdr:cNvSpPr>
      </xdr:nvSpPr>
      <xdr:spPr>
        <a:xfrm>
          <a:off x="323850" y="33747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232</xdr:row>
      <xdr:rowOff>0</xdr:rowOff>
    </xdr:from>
    <xdr:ext cx="38100" cy="190500"/>
    <xdr:sp>
      <xdr:nvSpPr>
        <xdr:cNvPr id="272" name="Picture 26" descr="http://www.seace.gob.pe/images/icon_excel.jpg">
          <a:hlinkClick r:id="rId254"/>
        </xdr:cNvPr>
        <xdr:cNvSpPr>
          <a:spLocks noChangeAspect="1"/>
        </xdr:cNvSpPr>
      </xdr:nvSpPr>
      <xdr:spPr>
        <a:xfrm>
          <a:off x="323850" y="33747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233</xdr:row>
      <xdr:rowOff>0</xdr:rowOff>
    </xdr:from>
    <xdr:ext cx="38100" cy="190500"/>
    <xdr:sp>
      <xdr:nvSpPr>
        <xdr:cNvPr id="273" name="Picture 25" descr="http://www.seace.gob.pe/images/icon_word.jpg">
          <a:hlinkClick r:id="rId255"/>
        </xdr:cNvPr>
        <xdr:cNvSpPr>
          <a:spLocks noChangeAspect="1"/>
        </xdr:cNvSpPr>
      </xdr:nvSpPr>
      <xdr:spPr>
        <a:xfrm>
          <a:off x="323850" y="338899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233</xdr:row>
      <xdr:rowOff>0</xdr:rowOff>
    </xdr:from>
    <xdr:ext cx="38100" cy="190500"/>
    <xdr:sp>
      <xdr:nvSpPr>
        <xdr:cNvPr id="274" name="Picture 26" descr="http://www.seace.gob.pe/images/icon_excel.jpg">
          <a:hlinkClick r:id="rId256"/>
        </xdr:cNvPr>
        <xdr:cNvSpPr>
          <a:spLocks noChangeAspect="1"/>
        </xdr:cNvSpPr>
      </xdr:nvSpPr>
      <xdr:spPr>
        <a:xfrm>
          <a:off x="323850" y="338899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232</xdr:row>
      <xdr:rowOff>0</xdr:rowOff>
    </xdr:from>
    <xdr:ext cx="38100" cy="190500"/>
    <xdr:sp>
      <xdr:nvSpPr>
        <xdr:cNvPr id="275" name="Picture 25" descr="http://www.seace.gob.pe/images/icon_word.jpg">
          <a:hlinkClick r:id="rId257"/>
        </xdr:cNvPr>
        <xdr:cNvSpPr>
          <a:spLocks noChangeAspect="1"/>
        </xdr:cNvSpPr>
      </xdr:nvSpPr>
      <xdr:spPr>
        <a:xfrm>
          <a:off x="323850" y="33747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232</xdr:row>
      <xdr:rowOff>0</xdr:rowOff>
    </xdr:from>
    <xdr:ext cx="38100" cy="190500"/>
    <xdr:sp>
      <xdr:nvSpPr>
        <xdr:cNvPr id="276" name="Picture 26" descr="http://www.seace.gob.pe/images/icon_excel.jpg">
          <a:hlinkClick r:id="rId258"/>
        </xdr:cNvPr>
        <xdr:cNvSpPr>
          <a:spLocks noChangeAspect="1"/>
        </xdr:cNvSpPr>
      </xdr:nvSpPr>
      <xdr:spPr>
        <a:xfrm>
          <a:off x="323850" y="33747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232</xdr:row>
      <xdr:rowOff>0</xdr:rowOff>
    </xdr:from>
    <xdr:ext cx="38100" cy="190500"/>
    <xdr:sp>
      <xdr:nvSpPr>
        <xdr:cNvPr id="277" name="Picture 25" descr="http://www.seace.gob.pe/images/icon_word.jpg">
          <a:hlinkClick r:id="rId259"/>
        </xdr:cNvPr>
        <xdr:cNvSpPr>
          <a:spLocks noChangeAspect="1"/>
        </xdr:cNvSpPr>
      </xdr:nvSpPr>
      <xdr:spPr>
        <a:xfrm>
          <a:off x="323850" y="33747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229</xdr:row>
      <xdr:rowOff>0</xdr:rowOff>
    </xdr:from>
    <xdr:ext cx="38100" cy="257175"/>
    <xdr:sp>
      <xdr:nvSpPr>
        <xdr:cNvPr id="278" name="Picture 25" descr="http://www.seace.gob.pe/images/icon_word.jpg">
          <a:hlinkClick r:id="rId260"/>
        </xdr:cNvPr>
        <xdr:cNvSpPr>
          <a:spLocks noChangeAspect="1"/>
        </xdr:cNvSpPr>
      </xdr:nvSpPr>
      <xdr:spPr>
        <a:xfrm>
          <a:off x="323850" y="333184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229</xdr:row>
      <xdr:rowOff>0</xdr:rowOff>
    </xdr:from>
    <xdr:ext cx="38100" cy="257175"/>
    <xdr:sp>
      <xdr:nvSpPr>
        <xdr:cNvPr id="279" name="Picture 26" descr="http://www.seace.gob.pe/images/icon_excel.jpg">
          <a:hlinkClick r:id="rId261"/>
        </xdr:cNvPr>
        <xdr:cNvSpPr>
          <a:spLocks noChangeAspect="1"/>
        </xdr:cNvSpPr>
      </xdr:nvSpPr>
      <xdr:spPr>
        <a:xfrm>
          <a:off x="323850" y="333184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229</xdr:row>
      <xdr:rowOff>0</xdr:rowOff>
    </xdr:from>
    <xdr:ext cx="38100" cy="257175"/>
    <xdr:sp>
      <xdr:nvSpPr>
        <xdr:cNvPr id="280" name="Picture 25" descr="http://www.seace.gob.pe/images/icon_word.jpg">
          <a:hlinkClick r:id="rId262"/>
        </xdr:cNvPr>
        <xdr:cNvSpPr>
          <a:spLocks noChangeAspect="1"/>
        </xdr:cNvSpPr>
      </xdr:nvSpPr>
      <xdr:spPr>
        <a:xfrm>
          <a:off x="323850" y="333184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236</xdr:row>
      <xdr:rowOff>0</xdr:rowOff>
    </xdr:from>
    <xdr:ext cx="38100" cy="190500"/>
    <xdr:sp>
      <xdr:nvSpPr>
        <xdr:cNvPr id="281" name="Picture 25" descr="http://www.seace.gob.pe/images/icon_word.jpg">
          <a:hlinkClick r:id="rId263"/>
        </xdr:cNvPr>
        <xdr:cNvSpPr>
          <a:spLocks noChangeAspect="1"/>
        </xdr:cNvSpPr>
      </xdr:nvSpPr>
      <xdr:spPr>
        <a:xfrm>
          <a:off x="323850" y="343185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236</xdr:row>
      <xdr:rowOff>0</xdr:rowOff>
    </xdr:from>
    <xdr:ext cx="38100" cy="190500"/>
    <xdr:sp>
      <xdr:nvSpPr>
        <xdr:cNvPr id="282" name="Picture 25" descr="http://www.seace.gob.pe/images/icon_word.jpg">
          <a:hlinkClick r:id="rId264"/>
        </xdr:cNvPr>
        <xdr:cNvSpPr>
          <a:spLocks noChangeAspect="1"/>
        </xdr:cNvSpPr>
      </xdr:nvSpPr>
      <xdr:spPr>
        <a:xfrm>
          <a:off x="323850" y="343185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243</xdr:row>
      <xdr:rowOff>0</xdr:rowOff>
    </xdr:from>
    <xdr:ext cx="38100" cy="190500"/>
    <xdr:sp>
      <xdr:nvSpPr>
        <xdr:cNvPr id="283" name="Picture 25" descr="http://www.seace.gob.pe/images/icon_word.jpg">
          <a:hlinkClick r:id="rId265"/>
        </xdr:cNvPr>
        <xdr:cNvSpPr>
          <a:spLocks noChangeAspect="1"/>
        </xdr:cNvSpPr>
      </xdr:nvSpPr>
      <xdr:spPr>
        <a:xfrm>
          <a:off x="323850" y="353187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243</xdr:row>
      <xdr:rowOff>0</xdr:rowOff>
    </xdr:from>
    <xdr:ext cx="38100" cy="190500"/>
    <xdr:sp>
      <xdr:nvSpPr>
        <xdr:cNvPr id="284" name="Picture 26" descr="http://www.seace.gob.pe/images/icon_excel.jpg">
          <a:hlinkClick r:id="rId266"/>
        </xdr:cNvPr>
        <xdr:cNvSpPr>
          <a:spLocks noChangeAspect="1"/>
        </xdr:cNvSpPr>
      </xdr:nvSpPr>
      <xdr:spPr>
        <a:xfrm>
          <a:off x="323850" y="353187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244</xdr:row>
      <xdr:rowOff>0</xdr:rowOff>
    </xdr:from>
    <xdr:ext cx="38100" cy="190500"/>
    <xdr:sp>
      <xdr:nvSpPr>
        <xdr:cNvPr id="285" name="Picture 25" descr="http://www.seace.gob.pe/images/icon_word.jpg">
          <a:hlinkClick r:id="rId267"/>
        </xdr:cNvPr>
        <xdr:cNvSpPr>
          <a:spLocks noChangeAspect="1"/>
        </xdr:cNvSpPr>
      </xdr:nvSpPr>
      <xdr:spPr>
        <a:xfrm>
          <a:off x="323850" y="354615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244</xdr:row>
      <xdr:rowOff>0</xdr:rowOff>
    </xdr:from>
    <xdr:ext cx="38100" cy="190500"/>
    <xdr:sp>
      <xdr:nvSpPr>
        <xdr:cNvPr id="286" name="Picture 26" descr="http://www.seace.gob.pe/images/icon_excel.jpg">
          <a:hlinkClick r:id="rId268"/>
        </xdr:cNvPr>
        <xdr:cNvSpPr>
          <a:spLocks noChangeAspect="1"/>
        </xdr:cNvSpPr>
      </xdr:nvSpPr>
      <xdr:spPr>
        <a:xfrm>
          <a:off x="323850" y="354615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243</xdr:row>
      <xdr:rowOff>0</xdr:rowOff>
    </xdr:from>
    <xdr:ext cx="38100" cy="190500"/>
    <xdr:sp>
      <xdr:nvSpPr>
        <xdr:cNvPr id="287" name="Picture 25" descr="http://www.seace.gob.pe/images/icon_word.jpg">
          <a:hlinkClick r:id="rId269"/>
        </xdr:cNvPr>
        <xdr:cNvSpPr>
          <a:spLocks noChangeAspect="1"/>
        </xdr:cNvSpPr>
      </xdr:nvSpPr>
      <xdr:spPr>
        <a:xfrm>
          <a:off x="323850" y="353187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243</xdr:row>
      <xdr:rowOff>0</xdr:rowOff>
    </xdr:from>
    <xdr:ext cx="38100" cy="190500"/>
    <xdr:sp>
      <xdr:nvSpPr>
        <xdr:cNvPr id="288" name="Picture 26" descr="http://www.seace.gob.pe/images/icon_excel.jpg">
          <a:hlinkClick r:id="rId270"/>
        </xdr:cNvPr>
        <xdr:cNvSpPr>
          <a:spLocks noChangeAspect="1"/>
        </xdr:cNvSpPr>
      </xdr:nvSpPr>
      <xdr:spPr>
        <a:xfrm>
          <a:off x="323850" y="353187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243</xdr:row>
      <xdr:rowOff>0</xdr:rowOff>
    </xdr:from>
    <xdr:ext cx="38100" cy="190500"/>
    <xdr:sp>
      <xdr:nvSpPr>
        <xdr:cNvPr id="289" name="Picture 25" descr="http://www.seace.gob.pe/images/icon_word.jpg">
          <a:hlinkClick r:id="rId271"/>
        </xdr:cNvPr>
        <xdr:cNvSpPr>
          <a:spLocks noChangeAspect="1"/>
        </xdr:cNvSpPr>
      </xdr:nvSpPr>
      <xdr:spPr>
        <a:xfrm>
          <a:off x="323850" y="353187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240</xdr:row>
      <xdr:rowOff>0</xdr:rowOff>
    </xdr:from>
    <xdr:ext cx="38100" cy="257175"/>
    <xdr:sp>
      <xdr:nvSpPr>
        <xdr:cNvPr id="290" name="Picture 25" descr="http://www.seace.gob.pe/images/icon_word.jpg">
          <a:hlinkClick r:id="rId272"/>
        </xdr:cNvPr>
        <xdr:cNvSpPr>
          <a:spLocks noChangeAspect="1"/>
        </xdr:cNvSpPr>
      </xdr:nvSpPr>
      <xdr:spPr>
        <a:xfrm>
          <a:off x="323850" y="348900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240</xdr:row>
      <xdr:rowOff>0</xdr:rowOff>
    </xdr:from>
    <xdr:ext cx="38100" cy="257175"/>
    <xdr:sp>
      <xdr:nvSpPr>
        <xdr:cNvPr id="291" name="Picture 26" descr="http://www.seace.gob.pe/images/icon_excel.jpg">
          <a:hlinkClick r:id="rId273"/>
        </xdr:cNvPr>
        <xdr:cNvSpPr>
          <a:spLocks noChangeAspect="1"/>
        </xdr:cNvSpPr>
      </xdr:nvSpPr>
      <xdr:spPr>
        <a:xfrm>
          <a:off x="323850" y="348900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240</xdr:row>
      <xdr:rowOff>0</xdr:rowOff>
    </xdr:from>
    <xdr:ext cx="38100" cy="257175"/>
    <xdr:sp>
      <xdr:nvSpPr>
        <xdr:cNvPr id="292" name="Picture 25" descr="http://www.seace.gob.pe/images/icon_word.jpg">
          <a:hlinkClick r:id="rId274"/>
        </xdr:cNvPr>
        <xdr:cNvSpPr>
          <a:spLocks noChangeAspect="1"/>
        </xdr:cNvSpPr>
      </xdr:nvSpPr>
      <xdr:spPr>
        <a:xfrm>
          <a:off x="323850" y="348900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247</xdr:row>
      <xdr:rowOff>0</xdr:rowOff>
    </xdr:from>
    <xdr:ext cx="38100" cy="190500"/>
    <xdr:sp>
      <xdr:nvSpPr>
        <xdr:cNvPr id="293" name="Picture 25" descr="http://www.seace.gob.pe/images/icon_word.jpg">
          <a:hlinkClick r:id="rId275"/>
        </xdr:cNvPr>
        <xdr:cNvSpPr>
          <a:spLocks noChangeAspect="1"/>
        </xdr:cNvSpPr>
      </xdr:nvSpPr>
      <xdr:spPr>
        <a:xfrm>
          <a:off x="323850" y="358902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247</xdr:row>
      <xdr:rowOff>0</xdr:rowOff>
    </xdr:from>
    <xdr:ext cx="38100" cy="190500"/>
    <xdr:sp>
      <xdr:nvSpPr>
        <xdr:cNvPr id="294" name="Picture 25" descr="http://www.seace.gob.pe/images/icon_word.jpg">
          <a:hlinkClick r:id="rId276"/>
        </xdr:cNvPr>
        <xdr:cNvSpPr>
          <a:spLocks noChangeAspect="1"/>
        </xdr:cNvSpPr>
      </xdr:nvSpPr>
      <xdr:spPr>
        <a:xfrm>
          <a:off x="323850" y="358902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254</xdr:row>
      <xdr:rowOff>0</xdr:rowOff>
    </xdr:from>
    <xdr:ext cx="38100" cy="190500"/>
    <xdr:sp>
      <xdr:nvSpPr>
        <xdr:cNvPr id="295" name="Picture 25" descr="http://www.seace.gob.pe/images/icon_word.jpg">
          <a:hlinkClick r:id="rId277"/>
        </xdr:cNvPr>
        <xdr:cNvSpPr>
          <a:spLocks noChangeAspect="1"/>
        </xdr:cNvSpPr>
      </xdr:nvSpPr>
      <xdr:spPr>
        <a:xfrm>
          <a:off x="323850" y="368903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254</xdr:row>
      <xdr:rowOff>0</xdr:rowOff>
    </xdr:from>
    <xdr:ext cx="38100" cy="190500"/>
    <xdr:sp>
      <xdr:nvSpPr>
        <xdr:cNvPr id="296" name="Picture 26" descr="http://www.seace.gob.pe/images/icon_excel.jpg">
          <a:hlinkClick r:id="rId278"/>
        </xdr:cNvPr>
        <xdr:cNvSpPr>
          <a:spLocks noChangeAspect="1"/>
        </xdr:cNvSpPr>
      </xdr:nvSpPr>
      <xdr:spPr>
        <a:xfrm>
          <a:off x="323850" y="368903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255</xdr:row>
      <xdr:rowOff>0</xdr:rowOff>
    </xdr:from>
    <xdr:ext cx="38100" cy="190500"/>
    <xdr:sp>
      <xdr:nvSpPr>
        <xdr:cNvPr id="297" name="Picture 25" descr="http://www.seace.gob.pe/images/icon_word.jpg">
          <a:hlinkClick r:id="rId279"/>
        </xdr:cNvPr>
        <xdr:cNvSpPr>
          <a:spLocks noChangeAspect="1"/>
        </xdr:cNvSpPr>
      </xdr:nvSpPr>
      <xdr:spPr>
        <a:xfrm>
          <a:off x="323850" y="370332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255</xdr:row>
      <xdr:rowOff>0</xdr:rowOff>
    </xdr:from>
    <xdr:ext cx="38100" cy="190500"/>
    <xdr:sp>
      <xdr:nvSpPr>
        <xdr:cNvPr id="298" name="Picture 26" descr="http://www.seace.gob.pe/images/icon_excel.jpg">
          <a:hlinkClick r:id="rId280"/>
        </xdr:cNvPr>
        <xdr:cNvSpPr>
          <a:spLocks noChangeAspect="1"/>
        </xdr:cNvSpPr>
      </xdr:nvSpPr>
      <xdr:spPr>
        <a:xfrm>
          <a:off x="323850" y="370332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254</xdr:row>
      <xdr:rowOff>0</xdr:rowOff>
    </xdr:from>
    <xdr:ext cx="38100" cy="190500"/>
    <xdr:sp>
      <xdr:nvSpPr>
        <xdr:cNvPr id="299" name="Picture 25" descr="http://www.seace.gob.pe/images/icon_word.jpg">
          <a:hlinkClick r:id="rId281"/>
        </xdr:cNvPr>
        <xdr:cNvSpPr>
          <a:spLocks noChangeAspect="1"/>
        </xdr:cNvSpPr>
      </xdr:nvSpPr>
      <xdr:spPr>
        <a:xfrm>
          <a:off x="323850" y="368903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254</xdr:row>
      <xdr:rowOff>0</xdr:rowOff>
    </xdr:from>
    <xdr:ext cx="38100" cy="190500"/>
    <xdr:sp>
      <xdr:nvSpPr>
        <xdr:cNvPr id="300" name="Picture 26" descr="http://www.seace.gob.pe/images/icon_excel.jpg">
          <a:hlinkClick r:id="rId282"/>
        </xdr:cNvPr>
        <xdr:cNvSpPr>
          <a:spLocks noChangeAspect="1"/>
        </xdr:cNvSpPr>
      </xdr:nvSpPr>
      <xdr:spPr>
        <a:xfrm>
          <a:off x="323850" y="368903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254</xdr:row>
      <xdr:rowOff>0</xdr:rowOff>
    </xdr:from>
    <xdr:ext cx="38100" cy="190500"/>
    <xdr:sp>
      <xdr:nvSpPr>
        <xdr:cNvPr id="301" name="Picture 25" descr="http://www.seace.gob.pe/images/icon_word.jpg">
          <a:hlinkClick r:id="rId283"/>
        </xdr:cNvPr>
        <xdr:cNvSpPr>
          <a:spLocks noChangeAspect="1"/>
        </xdr:cNvSpPr>
      </xdr:nvSpPr>
      <xdr:spPr>
        <a:xfrm>
          <a:off x="323850" y="368903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251</xdr:row>
      <xdr:rowOff>0</xdr:rowOff>
    </xdr:from>
    <xdr:ext cx="38100" cy="257175"/>
    <xdr:sp>
      <xdr:nvSpPr>
        <xdr:cNvPr id="302" name="Picture 25" descr="http://www.seace.gob.pe/images/icon_word.jpg">
          <a:hlinkClick r:id="rId284"/>
        </xdr:cNvPr>
        <xdr:cNvSpPr>
          <a:spLocks noChangeAspect="1"/>
        </xdr:cNvSpPr>
      </xdr:nvSpPr>
      <xdr:spPr>
        <a:xfrm>
          <a:off x="323850" y="364617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251</xdr:row>
      <xdr:rowOff>0</xdr:rowOff>
    </xdr:from>
    <xdr:ext cx="38100" cy="257175"/>
    <xdr:sp>
      <xdr:nvSpPr>
        <xdr:cNvPr id="303" name="Picture 26" descr="http://www.seace.gob.pe/images/icon_excel.jpg">
          <a:hlinkClick r:id="rId285"/>
        </xdr:cNvPr>
        <xdr:cNvSpPr>
          <a:spLocks noChangeAspect="1"/>
        </xdr:cNvSpPr>
      </xdr:nvSpPr>
      <xdr:spPr>
        <a:xfrm>
          <a:off x="323850" y="364617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251</xdr:row>
      <xdr:rowOff>0</xdr:rowOff>
    </xdr:from>
    <xdr:ext cx="38100" cy="257175"/>
    <xdr:sp>
      <xdr:nvSpPr>
        <xdr:cNvPr id="304" name="Picture 25" descr="http://www.seace.gob.pe/images/icon_word.jpg">
          <a:hlinkClick r:id="rId286"/>
        </xdr:cNvPr>
        <xdr:cNvSpPr>
          <a:spLocks noChangeAspect="1"/>
        </xdr:cNvSpPr>
      </xdr:nvSpPr>
      <xdr:spPr>
        <a:xfrm>
          <a:off x="323850" y="364617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258</xdr:row>
      <xdr:rowOff>0</xdr:rowOff>
    </xdr:from>
    <xdr:ext cx="38100" cy="190500"/>
    <xdr:sp>
      <xdr:nvSpPr>
        <xdr:cNvPr id="305" name="Picture 25" descr="http://www.seace.gob.pe/images/icon_word.jpg">
          <a:hlinkClick r:id="rId287"/>
        </xdr:cNvPr>
        <xdr:cNvSpPr>
          <a:spLocks noChangeAspect="1"/>
        </xdr:cNvSpPr>
      </xdr:nvSpPr>
      <xdr:spPr>
        <a:xfrm>
          <a:off x="323850" y="374618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258</xdr:row>
      <xdr:rowOff>0</xdr:rowOff>
    </xdr:from>
    <xdr:ext cx="38100" cy="190500"/>
    <xdr:sp>
      <xdr:nvSpPr>
        <xdr:cNvPr id="306" name="Picture 25" descr="http://www.seace.gob.pe/images/icon_word.jpg">
          <a:hlinkClick r:id="rId288"/>
        </xdr:cNvPr>
        <xdr:cNvSpPr>
          <a:spLocks noChangeAspect="1"/>
        </xdr:cNvSpPr>
      </xdr:nvSpPr>
      <xdr:spPr>
        <a:xfrm>
          <a:off x="323850" y="374618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265</xdr:row>
      <xdr:rowOff>0</xdr:rowOff>
    </xdr:from>
    <xdr:ext cx="38100" cy="190500"/>
    <xdr:sp>
      <xdr:nvSpPr>
        <xdr:cNvPr id="307" name="Picture 25" descr="http://www.seace.gob.pe/images/icon_word.jpg">
          <a:hlinkClick r:id="rId289"/>
        </xdr:cNvPr>
        <xdr:cNvSpPr>
          <a:spLocks noChangeAspect="1"/>
        </xdr:cNvSpPr>
      </xdr:nvSpPr>
      <xdr:spPr>
        <a:xfrm>
          <a:off x="323850" y="384619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265</xdr:row>
      <xdr:rowOff>0</xdr:rowOff>
    </xdr:from>
    <xdr:ext cx="38100" cy="190500"/>
    <xdr:sp>
      <xdr:nvSpPr>
        <xdr:cNvPr id="308" name="Picture 26" descr="http://www.seace.gob.pe/images/icon_excel.jpg">
          <a:hlinkClick r:id="rId290"/>
        </xdr:cNvPr>
        <xdr:cNvSpPr>
          <a:spLocks noChangeAspect="1"/>
        </xdr:cNvSpPr>
      </xdr:nvSpPr>
      <xdr:spPr>
        <a:xfrm>
          <a:off x="323850" y="384619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266</xdr:row>
      <xdr:rowOff>0</xdr:rowOff>
    </xdr:from>
    <xdr:ext cx="38100" cy="190500"/>
    <xdr:sp>
      <xdr:nvSpPr>
        <xdr:cNvPr id="309" name="Picture 25" descr="http://www.seace.gob.pe/images/icon_word.jpg">
          <a:hlinkClick r:id="rId291"/>
        </xdr:cNvPr>
        <xdr:cNvSpPr>
          <a:spLocks noChangeAspect="1"/>
        </xdr:cNvSpPr>
      </xdr:nvSpPr>
      <xdr:spPr>
        <a:xfrm>
          <a:off x="323850" y="386048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266</xdr:row>
      <xdr:rowOff>0</xdr:rowOff>
    </xdr:from>
    <xdr:ext cx="38100" cy="190500"/>
    <xdr:sp>
      <xdr:nvSpPr>
        <xdr:cNvPr id="310" name="Picture 26" descr="http://www.seace.gob.pe/images/icon_excel.jpg">
          <a:hlinkClick r:id="rId292"/>
        </xdr:cNvPr>
        <xdr:cNvSpPr>
          <a:spLocks noChangeAspect="1"/>
        </xdr:cNvSpPr>
      </xdr:nvSpPr>
      <xdr:spPr>
        <a:xfrm>
          <a:off x="323850" y="386048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265</xdr:row>
      <xdr:rowOff>0</xdr:rowOff>
    </xdr:from>
    <xdr:ext cx="38100" cy="190500"/>
    <xdr:sp>
      <xdr:nvSpPr>
        <xdr:cNvPr id="311" name="Picture 25" descr="http://www.seace.gob.pe/images/icon_word.jpg">
          <a:hlinkClick r:id="rId293"/>
        </xdr:cNvPr>
        <xdr:cNvSpPr>
          <a:spLocks noChangeAspect="1"/>
        </xdr:cNvSpPr>
      </xdr:nvSpPr>
      <xdr:spPr>
        <a:xfrm>
          <a:off x="323850" y="384619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265</xdr:row>
      <xdr:rowOff>0</xdr:rowOff>
    </xdr:from>
    <xdr:ext cx="38100" cy="190500"/>
    <xdr:sp>
      <xdr:nvSpPr>
        <xdr:cNvPr id="312" name="Picture 26" descr="http://www.seace.gob.pe/images/icon_excel.jpg">
          <a:hlinkClick r:id="rId294"/>
        </xdr:cNvPr>
        <xdr:cNvSpPr>
          <a:spLocks noChangeAspect="1"/>
        </xdr:cNvSpPr>
      </xdr:nvSpPr>
      <xdr:spPr>
        <a:xfrm>
          <a:off x="323850" y="384619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265</xdr:row>
      <xdr:rowOff>0</xdr:rowOff>
    </xdr:from>
    <xdr:ext cx="38100" cy="190500"/>
    <xdr:sp>
      <xdr:nvSpPr>
        <xdr:cNvPr id="313" name="Picture 25" descr="http://www.seace.gob.pe/images/icon_word.jpg">
          <a:hlinkClick r:id="rId295"/>
        </xdr:cNvPr>
        <xdr:cNvSpPr>
          <a:spLocks noChangeAspect="1"/>
        </xdr:cNvSpPr>
      </xdr:nvSpPr>
      <xdr:spPr>
        <a:xfrm>
          <a:off x="323850" y="384619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262</xdr:row>
      <xdr:rowOff>0</xdr:rowOff>
    </xdr:from>
    <xdr:ext cx="38100" cy="257175"/>
    <xdr:sp>
      <xdr:nvSpPr>
        <xdr:cNvPr id="314" name="Picture 25" descr="http://www.seace.gob.pe/images/icon_word.jpg">
          <a:hlinkClick r:id="rId296"/>
        </xdr:cNvPr>
        <xdr:cNvSpPr>
          <a:spLocks noChangeAspect="1"/>
        </xdr:cNvSpPr>
      </xdr:nvSpPr>
      <xdr:spPr>
        <a:xfrm>
          <a:off x="323850" y="380333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262</xdr:row>
      <xdr:rowOff>0</xdr:rowOff>
    </xdr:from>
    <xdr:ext cx="38100" cy="257175"/>
    <xdr:sp>
      <xdr:nvSpPr>
        <xdr:cNvPr id="315" name="Picture 26" descr="http://www.seace.gob.pe/images/icon_excel.jpg">
          <a:hlinkClick r:id="rId297"/>
        </xdr:cNvPr>
        <xdr:cNvSpPr>
          <a:spLocks noChangeAspect="1"/>
        </xdr:cNvSpPr>
      </xdr:nvSpPr>
      <xdr:spPr>
        <a:xfrm>
          <a:off x="323850" y="380333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262</xdr:row>
      <xdr:rowOff>0</xdr:rowOff>
    </xdr:from>
    <xdr:ext cx="38100" cy="257175"/>
    <xdr:sp>
      <xdr:nvSpPr>
        <xdr:cNvPr id="316" name="Picture 25" descr="http://www.seace.gob.pe/images/icon_word.jpg">
          <a:hlinkClick r:id="rId298"/>
        </xdr:cNvPr>
        <xdr:cNvSpPr>
          <a:spLocks noChangeAspect="1"/>
        </xdr:cNvSpPr>
      </xdr:nvSpPr>
      <xdr:spPr>
        <a:xfrm>
          <a:off x="323850" y="380333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269</xdr:row>
      <xdr:rowOff>0</xdr:rowOff>
    </xdr:from>
    <xdr:ext cx="38100" cy="190500"/>
    <xdr:sp>
      <xdr:nvSpPr>
        <xdr:cNvPr id="317" name="Picture 25" descr="http://www.seace.gob.pe/images/icon_word.jpg">
          <a:hlinkClick r:id="rId299"/>
        </xdr:cNvPr>
        <xdr:cNvSpPr>
          <a:spLocks noChangeAspect="1"/>
        </xdr:cNvSpPr>
      </xdr:nvSpPr>
      <xdr:spPr>
        <a:xfrm>
          <a:off x="323850" y="390334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269</xdr:row>
      <xdr:rowOff>0</xdr:rowOff>
    </xdr:from>
    <xdr:ext cx="38100" cy="190500"/>
    <xdr:sp>
      <xdr:nvSpPr>
        <xdr:cNvPr id="318" name="Picture 25" descr="http://www.seace.gob.pe/images/icon_word.jpg">
          <a:hlinkClick r:id="rId300"/>
        </xdr:cNvPr>
        <xdr:cNvSpPr>
          <a:spLocks noChangeAspect="1"/>
        </xdr:cNvSpPr>
      </xdr:nvSpPr>
      <xdr:spPr>
        <a:xfrm>
          <a:off x="323850" y="390334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276</xdr:row>
      <xdr:rowOff>0</xdr:rowOff>
    </xdr:from>
    <xdr:ext cx="38100" cy="190500"/>
    <xdr:sp>
      <xdr:nvSpPr>
        <xdr:cNvPr id="319" name="Picture 25" descr="http://www.seace.gob.pe/images/icon_word.jpg">
          <a:hlinkClick r:id="rId301"/>
        </xdr:cNvPr>
        <xdr:cNvSpPr>
          <a:spLocks noChangeAspect="1"/>
        </xdr:cNvSpPr>
      </xdr:nvSpPr>
      <xdr:spPr>
        <a:xfrm>
          <a:off x="323850" y="400335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276</xdr:row>
      <xdr:rowOff>0</xdr:rowOff>
    </xdr:from>
    <xdr:ext cx="38100" cy="190500"/>
    <xdr:sp>
      <xdr:nvSpPr>
        <xdr:cNvPr id="320" name="Picture 26" descr="http://www.seace.gob.pe/images/icon_excel.jpg">
          <a:hlinkClick r:id="rId302"/>
        </xdr:cNvPr>
        <xdr:cNvSpPr>
          <a:spLocks noChangeAspect="1"/>
        </xdr:cNvSpPr>
      </xdr:nvSpPr>
      <xdr:spPr>
        <a:xfrm>
          <a:off x="323850" y="400335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277</xdr:row>
      <xdr:rowOff>0</xdr:rowOff>
    </xdr:from>
    <xdr:ext cx="38100" cy="190500"/>
    <xdr:sp>
      <xdr:nvSpPr>
        <xdr:cNvPr id="321" name="Picture 25" descr="http://www.seace.gob.pe/images/icon_word.jpg">
          <a:hlinkClick r:id="rId303"/>
        </xdr:cNvPr>
        <xdr:cNvSpPr>
          <a:spLocks noChangeAspect="1"/>
        </xdr:cNvSpPr>
      </xdr:nvSpPr>
      <xdr:spPr>
        <a:xfrm>
          <a:off x="323850" y="401764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277</xdr:row>
      <xdr:rowOff>0</xdr:rowOff>
    </xdr:from>
    <xdr:ext cx="38100" cy="190500"/>
    <xdr:sp>
      <xdr:nvSpPr>
        <xdr:cNvPr id="322" name="Picture 26" descr="http://www.seace.gob.pe/images/icon_excel.jpg">
          <a:hlinkClick r:id="rId304"/>
        </xdr:cNvPr>
        <xdr:cNvSpPr>
          <a:spLocks noChangeAspect="1"/>
        </xdr:cNvSpPr>
      </xdr:nvSpPr>
      <xdr:spPr>
        <a:xfrm>
          <a:off x="323850" y="401764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276</xdr:row>
      <xdr:rowOff>0</xdr:rowOff>
    </xdr:from>
    <xdr:ext cx="38100" cy="190500"/>
    <xdr:sp>
      <xdr:nvSpPr>
        <xdr:cNvPr id="323" name="Picture 25" descr="http://www.seace.gob.pe/images/icon_word.jpg">
          <a:hlinkClick r:id="rId305"/>
        </xdr:cNvPr>
        <xdr:cNvSpPr>
          <a:spLocks noChangeAspect="1"/>
        </xdr:cNvSpPr>
      </xdr:nvSpPr>
      <xdr:spPr>
        <a:xfrm>
          <a:off x="323850" y="400335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276</xdr:row>
      <xdr:rowOff>0</xdr:rowOff>
    </xdr:from>
    <xdr:ext cx="38100" cy="190500"/>
    <xdr:sp>
      <xdr:nvSpPr>
        <xdr:cNvPr id="324" name="Picture 26" descr="http://www.seace.gob.pe/images/icon_excel.jpg">
          <a:hlinkClick r:id="rId306"/>
        </xdr:cNvPr>
        <xdr:cNvSpPr>
          <a:spLocks noChangeAspect="1"/>
        </xdr:cNvSpPr>
      </xdr:nvSpPr>
      <xdr:spPr>
        <a:xfrm>
          <a:off x="323850" y="400335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276</xdr:row>
      <xdr:rowOff>0</xdr:rowOff>
    </xdr:from>
    <xdr:ext cx="38100" cy="190500"/>
    <xdr:sp>
      <xdr:nvSpPr>
        <xdr:cNvPr id="325" name="Picture 25" descr="http://www.seace.gob.pe/images/icon_word.jpg">
          <a:hlinkClick r:id="rId307"/>
        </xdr:cNvPr>
        <xdr:cNvSpPr>
          <a:spLocks noChangeAspect="1"/>
        </xdr:cNvSpPr>
      </xdr:nvSpPr>
      <xdr:spPr>
        <a:xfrm>
          <a:off x="323850" y="400335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273</xdr:row>
      <xdr:rowOff>0</xdr:rowOff>
    </xdr:from>
    <xdr:ext cx="38100" cy="257175"/>
    <xdr:sp>
      <xdr:nvSpPr>
        <xdr:cNvPr id="326" name="Picture 25" descr="http://www.seace.gob.pe/images/icon_word.jpg">
          <a:hlinkClick r:id="rId308"/>
        </xdr:cNvPr>
        <xdr:cNvSpPr>
          <a:spLocks noChangeAspect="1"/>
        </xdr:cNvSpPr>
      </xdr:nvSpPr>
      <xdr:spPr>
        <a:xfrm>
          <a:off x="323850" y="396049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273</xdr:row>
      <xdr:rowOff>0</xdr:rowOff>
    </xdr:from>
    <xdr:ext cx="38100" cy="257175"/>
    <xdr:sp>
      <xdr:nvSpPr>
        <xdr:cNvPr id="327" name="Picture 26" descr="http://www.seace.gob.pe/images/icon_excel.jpg">
          <a:hlinkClick r:id="rId309"/>
        </xdr:cNvPr>
        <xdr:cNvSpPr>
          <a:spLocks noChangeAspect="1"/>
        </xdr:cNvSpPr>
      </xdr:nvSpPr>
      <xdr:spPr>
        <a:xfrm>
          <a:off x="323850" y="396049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273</xdr:row>
      <xdr:rowOff>0</xdr:rowOff>
    </xdr:from>
    <xdr:ext cx="38100" cy="257175"/>
    <xdr:sp>
      <xdr:nvSpPr>
        <xdr:cNvPr id="328" name="Picture 25" descr="http://www.seace.gob.pe/images/icon_word.jpg">
          <a:hlinkClick r:id="rId310"/>
        </xdr:cNvPr>
        <xdr:cNvSpPr>
          <a:spLocks noChangeAspect="1"/>
        </xdr:cNvSpPr>
      </xdr:nvSpPr>
      <xdr:spPr>
        <a:xfrm>
          <a:off x="323850" y="396049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280</xdr:row>
      <xdr:rowOff>0</xdr:rowOff>
    </xdr:from>
    <xdr:ext cx="38100" cy="190500"/>
    <xdr:sp>
      <xdr:nvSpPr>
        <xdr:cNvPr id="329" name="Picture 25" descr="http://www.seace.gob.pe/images/icon_word.jpg">
          <a:hlinkClick r:id="rId311"/>
        </xdr:cNvPr>
        <xdr:cNvSpPr>
          <a:spLocks noChangeAspect="1"/>
        </xdr:cNvSpPr>
      </xdr:nvSpPr>
      <xdr:spPr>
        <a:xfrm>
          <a:off x="323850" y="40605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280</xdr:row>
      <xdr:rowOff>0</xdr:rowOff>
    </xdr:from>
    <xdr:ext cx="38100" cy="190500"/>
    <xdr:sp>
      <xdr:nvSpPr>
        <xdr:cNvPr id="330" name="Picture 25" descr="http://www.seace.gob.pe/images/icon_word.jpg">
          <a:hlinkClick r:id="rId312"/>
        </xdr:cNvPr>
        <xdr:cNvSpPr>
          <a:spLocks noChangeAspect="1"/>
        </xdr:cNvSpPr>
      </xdr:nvSpPr>
      <xdr:spPr>
        <a:xfrm>
          <a:off x="323850" y="40605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9525" cy="95250"/>
    <xdr:sp>
      <xdr:nvSpPr>
        <xdr:cNvPr id="1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2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3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4" name="Picture 25" descr="http://www.seace.gob.pe/images/icon_word.jpg">
          <a:hlinkClick r:id="rId1"/>
        </xdr:cNvPr>
        <xdr:cNvSpPr>
          <a:spLocks noChangeAspect="1"/>
        </xdr:cNvSpPr>
      </xdr:nvSpPr>
      <xdr:spPr>
        <a:xfrm>
          <a:off x="361950" y="3048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5" name="Picture 26" descr="http://www.seace.gob.pe/images/icon_excel.jpg">
          <a:hlinkClick r:id="rId2"/>
        </xdr:cNvPr>
        <xdr:cNvSpPr>
          <a:spLocks noChangeAspect="1"/>
        </xdr:cNvSpPr>
      </xdr:nvSpPr>
      <xdr:spPr>
        <a:xfrm>
          <a:off x="361950" y="3048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6" name="Picture 25" descr="http://www.seace.gob.pe/images/icon_word.jpg">
          <a:hlinkClick r:id="rId3"/>
        </xdr:cNvPr>
        <xdr:cNvSpPr>
          <a:spLocks noChangeAspect="1"/>
        </xdr:cNvSpPr>
      </xdr:nvSpPr>
      <xdr:spPr>
        <a:xfrm>
          <a:off x="361950" y="33051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7" name="Picture 26" descr="http://www.seace.gob.pe/images/icon_excel.jpg">
          <a:hlinkClick r:id="rId4"/>
        </xdr:cNvPr>
        <xdr:cNvSpPr>
          <a:spLocks noChangeAspect="1"/>
        </xdr:cNvSpPr>
      </xdr:nvSpPr>
      <xdr:spPr>
        <a:xfrm>
          <a:off x="361950" y="33051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8" name="Picture 25" descr="http://www.seace.gob.pe/images/icon_word.jpg">
          <a:hlinkClick r:id="rId5"/>
        </xdr:cNvPr>
        <xdr:cNvSpPr>
          <a:spLocks noChangeAspect="1"/>
        </xdr:cNvSpPr>
      </xdr:nvSpPr>
      <xdr:spPr>
        <a:xfrm>
          <a:off x="361950" y="3048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9" name="Picture 26" descr="http://www.seace.gob.pe/images/icon_excel.jpg">
          <a:hlinkClick r:id="rId6"/>
        </xdr:cNvPr>
        <xdr:cNvSpPr>
          <a:spLocks noChangeAspect="1"/>
        </xdr:cNvSpPr>
      </xdr:nvSpPr>
      <xdr:spPr>
        <a:xfrm>
          <a:off x="361950" y="3048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10" name="Picture 25" descr="http://www.seace.gob.pe/images/icon_word.jpg">
          <a:hlinkClick r:id="rId7"/>
        </xdr:cNvPr>
        <xdr:cNvSpPr>
          <a:spLocks noChangeAspect="1"/>
        </xdr:cNvSpPr>
      </xdr:nvSpPr>
      <xdr:spPr>
        <a:xfrm>
          <a:off x="361950" y="3048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11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12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13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14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15" name="Picture 25" descr="http://www.seace.gob.pe/images/icon_word.jpg">
          <a:hlinkClick r:id="rId8"/>
        </xdr:cNvPr>
        <xdr:cNvSpPr>
          <a:spLocks noChangeAspect="1"/>
        </xdr:cNvSpPr>
      </xdr:nvSpPr>
      <xdr:spPr>
        <a:xfrm>
          <a:off x="361950" y="22764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16" name="Picture 26" descr="http://www.seace.gob.pe/images/icon_excel.jpg">
          <a:hlinkClick r:id="rId9"/>
        </xdr:cNvPr>
        <xdr:cNvSpPr>
          <a:spLocks noChangeAspect="1"/>
        </xdr:cNvSpPr>
      </xdr:nvSpPr>
      <xdr:spPr>
        <a:xfrm>
          <a:off x="361950" y="22764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17" name="Picture 25" descr="http://www.seace.gob.pe/images/icon_word.jpg">
          <a:hlinkClick r:id="rId10"/>
        </xdr:cNvPr>
        <xdr:cNvSpPr>
          <a:spLocks noChangeAspect="1"/>
        </xdr:cNvSpPr>
      </xdr:nvSpPr>
      <xdr:spPr>
        <a:xfrm>
          <a:off x="361950" y="22764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18" name="Picture 25" descr="http://www.seace.gob.pe/images/icon_word.jpg">
          <a:hlinkClick r:id="rId11"/>
        </xdr:cNvPr>
        <xdr:cNvSpPr>
          <a:spLocks noChangeAspect="1"/>
        </xdr:cNvSpPr>
      </xdr:nvSpPr>
      <xdr:spPr>
        <a:xfrm>
          <a:off x="361950" y="40767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19" name="Picture 25" descr="http://www.seace.gob.pe/images/icon_word.jpg">
          <a:hlinkClick r:id="rId12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0" name="Picture 25" descr="http://www.seace.gob.pe/images/icon_word.jpg">
          <a:hlinkClick r:id="rId13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1" name="Picture 26" descr="http://www.seace.gob.pe/images/icon_excel.jpg">
          <a:hlinkClick r:id="rId14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2" name="Picture 25" descr="http://www.seace.gob.pe/images/icon_word.jpg">
          <a:hlinkClick r:id="rId15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3" name="Picture 26" descr="http://www.seace.gob.pe/images/icon_excel.jpg">
          <a:hlinkClick r:id="rId16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4" name="Picture 25" descr="http://www.seace.gob.pe/images/icon_word.jpg">
          <a:hlinkClick r:id="rId17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5" name="Picture 25" descr="http://www.seace.gob.pe/images/icon_word.jpg">
          <a:hlinkClick r:id="rId18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6" name="Picture 26" descr="http://www.seace.gob.pe/images/icon_excel.jpg">
          <a:hlinkClick r:id="rId19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7" name="Picture 25" descr="http://www.seace.gob.pe/images/icon_word.jpg">
          <a:hlinkClick r:id="rId20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8" name="Picture 26" descr="http://www.seace.gob.pe/images/icon_excel.jpg">
          <a:hlinkClick r:id="rId21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9" name="Picture 25" descr="http://www.seace.gob.pe/images/icon_word.jpg">
          <a:hlinkClick r:id="rId22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0" name="Picture 25" descr="http://www.seace.gob.pe/images/icon_word.jpg">
          <a:hlinkClick r:id="rId23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1" name="Picture 25" descr="http://www.seace.gob.pe/images/icon_word.jpg">
          <a:hlinkClick r:id="rId24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2" name="Picture 25" descr="http://www.seace.gob.pe/images/icon_word.jpg">
          <a:hlinkClick r:id="rId25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3" name="Picture 25" descr="http://www.seace.gob.pe/images/icon_word.jpg">
          <a:hlinkClick r:id="rId26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4" name="Picture 25" descr="http://www.seace.gob.pe/images/icon_word.jpg">
          <a:hlinkClick r:id="rId27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5" name="Picture 25" descr="http://www.seace.gob.pe/images/icon_word.jpg">
          <a:hlinkClick r:id="rId28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6" name="Picture 25" descr="http://www.seace.gob.pe/images/icon_word.jpg">
          <a:hlinkClick r:id="rId29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7" name="Picture 25" descr="http://www.seace.gob.pe/images/icon_word.jpg">
          <a:hlinkClick r:id="rId30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8" name="Picture 25" descr="http://www.seace.gob.pe/images/icon_word.jpg">
          <a:hlinkClick r:id="rId31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9" name="Picture 25" descr="http://www.seace.gob.pe/images/icon_word.jpg">
          <a:hlinkClick r:id="rId32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40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41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42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43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44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45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46" name="Picture 25" descr="http://www.seace.gob.pe/images/icon_word.jpg">
          <a:hlinkClick r:id="rId33"/>
        </xdr:cNvPr>
        <xdr:cNvSpPr>
          <a:spLocks noChangeAspect="1"/>
        </xdr:cNvSpPr>
      </xdr:nvSpPr>
      <xdr:spPr>
        <a:xfrm>
          <a:off x="361950" y="3048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47" name="Picture 26" descr="http://www.seace.gob.pe/images/icon_excel.jpg">
          <a:hlinkClick r:id="rId34"/>
        </xdr:cNvPr>
        <xdr:cNvSpPr>
          <a:spLocks noChangeAspect="1"/>
        </xdr:cNvSpPr>
      </xdr:nvSpPr>
      <xdr:spPr>
        <a:xfrm>
          <a:off x="361950" y="3048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48" name="Picture 25" descr="http://www.seace.gob.pe/images/icon_word.jpg">
          <a:hlinkClick r:id="rId35"/>
        </xdr:cNvPr>
        <xdr:cNvSpPr>
          <a:spLocks noChangeAspect="1"/>
        </xdr:cNvSpPr>
      </xdr:nvSpPr>
      <xdr:spPr>
        <a:xfrm>
          <a:off x="361950" y="33051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49" name="Picture 26" descr="http://www.seace.gob.pe/images/icon_excel.jpg">
          <a:hlinkClick r:id="rId36"/>
        </xdr:cNvPr>
        <xdr:cNvSpPr>
          <a:spLocks noChangeAspect="1"/>
        </xdr:cNvSpPr>
      </xdr:nvSpPr>
      <xdr:spPr>
        <a:xfrm>
          <a:off x="361950" y="33051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50" name="Picture 25" descr="http://www.seace.gob.pe/images/icon_word.jpg">
          <a:hlinkClick r:id="rId37"/>
        </xdr:cNvPr>
        <xdr:cNvSpPr>
          <a:spLocks noChangeAspect="1"/>
        </xdr:cNvSpPr>
      </xdr:nvSpPr>
      <xdr:spPr>
        <a:xfrm>
          <a:off x="361950" y="3048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51" name="Picture 26" descr="http://www.seace.gob.pe/images/icon_excel.jpg">
          <a:hlinkClick r:id="rId38"/>
        </xdr:cNvPr>
        <xdr:cNvSpPr>
          <a:spLocks noChangeAspect="1"/>
        </xdr:cNvSpPr>
      </xdr:nvSpPr>
      <xdr:spPr>
        <a:xfrm>
          <a:off x="361950" y="3048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52" name="Picture 25" descr="http://www.seace.gob.pe/images/icon_word.jpg">
          <a:hlinkClick r:id="rId39"/>
        </xdr:cNvPr>
        <xdr:cNvSpPr>
          <a:spLocks noChangeAspect="1"/>
        </xdr:cNvSpPr>
      </xdr:nvSpPr>
      <xdr:spPr>
        <a:xfrm>
          <a:off x="361950" y="3048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53" name="Picture 25" descr="http://www.seace.gob.pe/images/icon_word.jpg">
          <a:hlinkClick r:id="rId40"/>
        </xdr:cNvPr>
        <xdr:cNvSpPr>
          <a:spLocks noChangeAspect="1"/>
        </xdr:cNvSpPr>
      </xdr:nvSpPr>
      <xdr:spPr>
        <a:xfrm>
          <a:off x="361950" y="22764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54" name="Picture 26" descr="http://www.seace.gob.pe/images/icon_excel.jpg">
          <a:hlinkClick r:id="rId41"/>
        </xdr:cNvPr>
        <xdr:cNvSpPr>
          <a:spLocks noChangeAspect="1"/>
        </xdr:cNvSpPr>
      </xdr:nvSpPr>
      <xdr:spPr>
        <a:xfrm>
          <a:off x="361950" y="22764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55" name="Picture 25" descr="http://www.seace.gob.pe/images/icon_word.jpg">
          <a:hlinkClick r:id="rId42"/>
        </xdr:cNvPr>
        <xdr:cNvSpPr>
          <a:spLocks noChangeAspect="1"/>
        </xdr:cNvSpPr>
      </xdr:nvSpPr>
      <xdr:spPr>
        <a:xfrm>
          <a:off x="361950" y="22764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56" name="Picture 25" descr="http://www.seace.gob.pe/images/icon_word.jpg">
          <a:hlinkClick r:id="rId43"/>
        </xdr:cNvPr>
        <xdr:cNvSpPr>
          <a:spLocks noChangeAspect="1"/>
        </xdr:cNvSpPr>
      </xdr:nvSpPr>
      <xdr:spPr>
        <a:xfrm>
          <a:off x="361950" y="40767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57" name="Picture 25" descr="http://www.seace.gob.pe/images/icon_word.jpg">
          <a:hlinkClick r:id="rId44"/>
        </xdr:cNvPr>
        <xdr:cNvSpPr>
          <a:spLocks noChangeAspect="1"/>
        </xdr:cNvSpPr>
      </xdr:nvSpPr>
      <xdr:spPr>
        <a:xfrm>
          <a:off x="361950" y="40767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9525" cy="95250"/>
    <xdr:sp>
      <xdr:nvSpPr>
        <xdr:cNvPr id="1" name="Picture 3" descr="http://www.cofide.com.pe/iconos/pixel.gif"/>
        <xdr:cNvSpPr>
          <a:spLocks noChangeAspect="1"/>
        </xdr:cNvSpPr>
      </xdr:nvSpPr>
      <xdr:spPr>
        <a:xfrm>
          <a:off x="762000" y="5619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2" name="Picture 4" descr="http://www.cofide.com.pe/iconos/bulletrojo.gif"/>
        <xdr:cNvSpPr>
          <a:spLocks noChangeAspect="1"/>
        </xdr:cNvSpPr>
      </xdr:nvSpPr>
      <xdr:spPr>
        <a:xfrm>
          <a:off x="762000" y="561975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3" name="Picture 3" descr="http://www.cofide.com.pe/iconos/pixel.gif"/>
        <xdr:cNvSpPr>
          <a:spLocks noChangeAspect="1"/>
        </xdr:cNvSpPr>
      </xdr:nvSpPr>
      <xdr:spPr>
        <a:xfrm>
          <a:off x="762000" y="5619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4" name="Picture 4" descr="http://www.cofide.com.pe/iconos/bulletrojo.gif"/>
        <xdr:cNvSpPr>
          <a:spLocks noChangeAspect="1"/>
        </xdr:cNvSpPr>
      </xdr:nvSpPr>
      <xdr:spPr>
        <a:xfrm>
          <a:off x="762000" y="561975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5" name="Picture 3" descr="http://www.cofide.com.pe/iconos/pixel.gif"/>
        <xdr:cNvSpPr>
          <a:spLocks noChangeAspect="1"/>
        </xdr:cNvSpPr>
      </xdr:nvSpPr>
      <xdr:spPr>
        <a:xfrm>
          <a:off x="762000" y="5619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6" name="Picture 4" descr="http://www.cofide.com.pe/iconos/bulletrojo.gif"/>
        <xdr:cNvSpPr>
          <a:spLocks noChangeAspect="1"/>
        </xdr:cNvSpPr>
      </xdr:nvSpPr>
      <xdr:spPr>
        <a:xfrm>
          <a:off x="762000" y="561975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7" name="Picture 25" descr="http://www.seace.gob.pe/images/icon_word.jpg">
          <a:hlinkClick r:id="rId1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8" name="Picture 26" descr="http://www.seace.gob.pe/images/icon_excel.jpg">
          <a:hlinkClick r:id="rId2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80975"/>
    <xdr:sp>
      <xdr:nvSpPr>
        <xdr:cNvPr id="9" name="Picture 25" descr="http://www.seace.gob.pe/images/icon_word.jpg">
          <a:hlinkClick r:id="rId3"/>
        </xdr:cNvPr>
        <xdr:cNvSpPr>
          <a:spLocks noChangeAspect="1"/>
        </xdr:cNvSpPr>
      </xdr:nvSpPr>
      <xdr:spPr>
        <a:xfrm>
          <a:off x="762000" y="29146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80975"/>
    <xdr:sp>
      <xdr:nvSpPr>
        <xdr:cNvPr id="10" name="Picture 26" descr="http://www.seace.gob.pe/images/icon_excel.jpg">
          <a:hlinkClick r:id="rId4"/>
        </xdr:cNvPr>
        <xdr:cNvSpPr>
          <a:spLocks noChangeAspect="1"/>
        </xdr:cNvSpPr>
      </xdr:nvSpPr>
      <xdr:spPr>
        <a:xfrm>
          <a:off x="762000" y="29146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11" name="Picture 25" descr="http://www.seace.gob.pe/images/icon_word.jpg">
          <a:hlinkClick r:id="rId5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12" name="Picture 26" descr="http://www.seace.gob.pe/images/icon_excel.jpg">
          <a:hlinkClick r:id="rId6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13" name="Picture 25" descr="http://www.seace.gob.pe/images/icon_word.jpg">
          <a:hlinkClick r:id="rId7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47650"/>
    <xdr:sp>
      <xdr:nvSpPr>
        <xdr:cNvPr id="14" name="Picture 25" descr="http://www.seace.gob.pe/images/icon_word.jpg">
          <a:hlinkClick r:id="rId8"/>
        </xdr:cNvPr>
        <xdr:cNvSpPr>
          <a:spLocks noChangeAspect="1"/>
        </xdr:cNvSpPr>
      </xdr:nvSpPr>
      <xdr:spPr>
        <a:xfrm>
          <a:off x="762000" y="192405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47650"/>
    <xdr:sp>
      <xdr:nvSpPr>
        <xdr:cNvPr id="15" name="Picture 26" descr="http://www.seace.gob.pe/images/icon_excel.jpg">
          <a:hlinkClick r:id="rId9"/>
        </xdr:cNvPr>
        <xdr:cNvSpPr>
          <a:spLocks noChangeAspect="1"/>
        </xdr:cNvSpPr>
      </xdr:nvSpPr>
      <xdr:spPr>
        <a:xfrm>
          <a:off x="762000" y="192405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47650"/>
    <xdr:sp>
      <xdr:nvSpPr>
        <xdr:cNvPr id="16" name="Picture 25" descr="http://www.seace.gob.pe/images/icon_word.jpg">
          <a:hlinkClick r:id="rId10"/>
        </xdr:cNvPr>
        <xdr:cNvSpPr>
          <a:spLocks noChangeAspect="1"/>
        </xdr:cNvSpPr>
      </xdr:nvSpPr>
      <xdr:spPr>
        <a:xfrm>
          <a:off x="762000" y="192405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80975"/>
    <xdr:sp>
      <xdr:nvSpPr>
        <xdr:cNvPr id="17" name="Picture 25" descr="http://www.seace.gob.pe/images/icon_word.jpg">
          <a:hlinkClick r:id="rId11"/>
        </xdr:cNvPr>
        <xdr:cNvSpPr>
          <a:spLocks noChangeAspect="1"/>
        </xdr:cNvSpPr>
      </xdr:nvSpPr>
      <xdr:spPr>
        <a:xfrm>
          <a:off x="762000" y="36576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80975"/>
    <xdr:sp>
      <xdr:nvSpPr>
        <xdr:cNvPr id="18" name="Picture 25" descr="http://www.seace.gob.pe/images/icon_word.jpg">
          <a:hlinkClick r:id="rId12"/>
        </xdr:cNvPr>
        <xdr:cNvSpPr>
          <a:spLocks noChangeAspect="1"/>
        </xdr:cNvSpPr>
      </xdr:nvSpPr>
      <xdr:spPr>
        <a:xfrm>
          <a:off x="762000" y="36576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7"/>
  <sheetViews>
    <sheetView zoomScalePageLayoutView="0" workbookViewId="0" topLeftCell="A1">
      <pane xSplit="1" ySplit="3" topLeftCell="B4" activePane="bottomRight" state="frozen"/>
      <selection pane="topLeft" activeCell="A2" sqref="A2:H2"/>
      <selection pane="topRight" activeCell="A2" sqref="A2:H2"/>
      <selection pane="bottomLeft" activeCell="A2" sqref="A2:H2"/>
      <selection pane="bottomRight" activeCell="A2" sqref="A2:H2"/>
    </sheetView>
  </sheetViews>
  <sheetFormatPr defaultColWidth="11.421875" defaultRowHeight="12.75"/>
  <cols>
    <col min="1" max="1" width="31.7109375" style="0" customWidth="1"/>
    <col min="2" max="2" width="45.57421875" style="0" customWidth="1"/>
    <col min="3" max="3" width="20.140625" style="0" customWidth="1"/>
    <col min="4" max="5" width="15.8515625" style="22" customWidth="1"/>
    <col min="6" max="6" width="11.421875" style="40" customWidth="1"/>
  </cols>
  <sheetData>
    <row r="1" spans="1:5" ht="12.75">
      <c r="A1" s="14"/>
      <c r="B1" s="14"/>
      <c r="C1" s="14"/>
      <c r="D1" s="1"/>
      <c r="E1" s="1"/>
    </row>
    <row r="2" spans="1:6" ht="18">
      <c r="A2" s="204" t="s">
        <v>311</v>
      </c>
      <c r="B2" s="204"/>
      <c r="C2" s="204"/>
      <c r="D2" s="204"/>
      <c r="E2" s="204"/>
      <c r="F2" s="204"/>
    </row>
    <row r="3" spans="1:6" ht="25.5">
      <c r="A3" s="36" t="s">
        <v>0</v>
      </c>
      <c r="B3" s="36" t="s">
        <v>1</v>
      </c>
      <c r="C3" s="36" t="s">
        <v>324</v>
      </c>
      <c r="D3" s="36" t="s">
        <v>43</v>
      </c>
      <c r="E3" s="36" t="s">
        <v>323</v>
      </c>
      <c r="F3" s="36" t="s">
        <v>127</v>
      </c>
    </row>
    <row r="4" spans="1:6" ht="12.75">
      <c r="A4" s="15" t="s">
        <v>2</v>
      </c>
      <c r="B4" s="7"/>
      <c r="C4" s="7"/>
      <c r="D4" s="3"/>
      <c r="E4" s="3"/>
      <c r="F4" s="155"/>
    </row>
    <row r="5" spans="1:6" ht="24">
      <c r="A5" s="16" t="s">
        <v>4</v>
      </c>
      <c r="B5" s="7" t="s">
        <v>239</v>
      </c>
      <c r="C5" s="202" t="s">
        <v>348</v>
      </c>
      <c r="D5" s="3" t="s">
        <v>325</v>
      </c>
      <c r="E5" s="3" t="s">
        <v>3</v>
      </c>
      <c r="F5" s="155"/>
    </row>
    <row r="6" spans="1:6" ht="12.75" customHeight="1">
      <c r="A6" s="210" t="s">
        <v>5</v>
      </c>
      <c r="B6" s="202" t="s">
        <v>44</v>
      </c>
      <c r="C6" s="216"/>
      <c r="D6" s="214" t="s">
        <v>325</v>
      </c>
      <c r="E6" s="214" t="s">
        <v>40</v>
      </c>
      <c r="F6" s="208"/>
    </row>
    <row r="7" spans="1:6" ht="27.75" customHeight="1">
      <c r="A7" s="212"/>
      <c r="B7" s="213"/>
      <c r="C7" s="216"/>
      <c r="D7" s="215"/>
      <c r="E7" s="215"/>
      <c r="F7" s="209"/>
    </row>
    <row r="8" spans="1:6" ht="112.5" customHeight="1">
      <c r="A8" s="16" t="s">
        <v>6</v>
      </c>
      <c r="B8" s="7" t="s">
        <v>242</v>
      </c>
      <c r="C8" s="203"/>
      <c r="D8" s="3" t="s">
        <v>325</v>
      </c>
      <c r="E8" s="3" t="s">
        <v>3</v>
      </c>
      <c r="F8" s="155"/>
    </row>
    <row r="9" spans="1:6" ht="12.75">
      <c r="A9" s="17" t="s">
        <v>7</v>
      </c>
      <c r="B9" s="7"/>
      <c r="C9" s="153"/>
      <c r="D9" s="146"/>
      <c r="E9" s="146"/>
      <c r="F9" s="155"/>
    </row>
    <row r="10" spans="1:6" ht="12.75">
      <c r="A10" s="17" t="s">
        <v>8</v>
      </c>
      <c r="B10" s="7"/>
      <c r="C10" s="7"/>
      <c r="D10" s="3"/>
      <c r="E10" s="3"/>
      <c r="F10" s="155"/>
    </row>
    <row r="11" spans="1:6" ht="112.5" customHeight="1">
      <c r="A11" s="16" t="s">
        <v>307</v>
      </c>
      <c r="B11" s="18" t="s">
        <v>9</v>
      </c>
      <c r="C11" s="202" t="s">
        <v>348</v>
      </c>
      <c r="D11" s="3" t="s">
        <v>3</v>
      </c>
      <c r="E11" s="3" t="s">
        <v>3</v>
      </c>
      <c r="F11" s="155"/>
    </row>
    <row r="12" spans="1:6" ht="112.5" customHeight="1">
      <c r="A12" s="16" t="s">
        <v>11</v>
      </c>
      <c r="B12" s="18" t="s">
        <v>15</v>
      </c>
      <c r="C12" s="216"/>
      <c r="D12" s="3" t="s">
        <v>325</v>
      </c>
      <c r="E12" s="3" t="s">
        <v>37</v>
      </c>
      <c r="F12" s="155"/>
    </row>
    <row r="13" spans="1:6" ht="33.75" customHeight="1">
      <c r="A13" s="16" t="s">
        <v>308</v>
      </c>
      <c r="B13" s="18" t="s">
        <v>10</v>
      </c>
      <c r="C13" s="216"/>
      <c r="D13" s="3" t="s">
        <v>325</v>
      </c>
      <c r="E13" s="3" t="s">
        <v>37</v>
      </c>
      <c r="F13" s="155"/>
    </row>
    <row r="14" spans="1:6" ht="36" customHeight="1">
      <c r="A14" s="16" t="s">
        <v>12</v>
      </c>
      <c r="B14" s="7" t="s">
        <v>45</v>
      </c>
      <c r="C14" s="216"/>
      <c r="D14" s="3" t="s">
        <v>325</v>
      </c>
      <c r="E14" s="3" t="s">
        <v>37</v>
      </c>
      <c r="F14" s="155"/>
    </row>
    <row r="15" spans="1:6" ht="33.75" customHeight="1">
      <c r="A15" s="16" t="s">
        <v>309</v>
      </c>
      <c r="B15" s="7" t="s">
        <v>46</v>
      </c>
      <c r="C15" s="216"/>
      <c r="D15" s="3" t="s">
        <v>325</v>
      </c>
      <c r="E15" s="3" t="s">
        <v>37</v>
      </c>
      <c r="F15" s="155"/>
    </row>
    <row r="16" spans="1:6" ht="112.5" customHeight="1">
      <c r="A16" s="16" t="s">
        <v>13</v>
      </c>
      <c r="B16" s="7" t="s">
        <v>47</v>
      </c>
      <c r="C16" s="216"/>
      <c r="D16" s="3" t="s">
        <v>325</v>
      </c>
      <c r="E16" s="3" t="s">
        <v>3</v>
      </c>
      <c r="F16" s="155"/>
    </row>
    <row r="17" spans="1:6" ht="24">
      <c r="A17" s="16" t="s">
        <v>48</v>
      </c>
      <c r="B17" s="7" t="s">
        <v>49</v>
      </c>
      <c r="C17" s="203"/>
      <c r="D17" s="3" t="s">
        <v>325</v>
      </c>
      <c r="E17" s="3" t="s">
        <v>37</v>
      </c>
      <c r="F17" s="155"/>
    </row>
    <row r="18" spans="1:6" ht="24">
      <c r="A18" s="210" t="s">
        <v>14</v>
      </c>
      <c r="B18" s="37" t="s">
        <v>35</v>
      </c>
      <c r="C18" s="202" t="s">
        <v>349</v>
      </c>
      <c r="D18" s="3" t="s">
        <v>3</v>
      </c>
      <c r="E18" s="3" t="s">
        <v>3</v>
      </c>
      <c r="F18" s="155"/>
    </row>
    <row r="19" spans="1:6" ht="24">
      <c r="A19" s="211"/>
      <c r="B19" s="37" t="s">
        <v>36</v>
      </c>
      <c r="C19" s="216"/>
      <c r="D19" s="3" t="s">
        <v>37</v>
      </c>
      <c r="E19" s="3" t="s">
        <v>40</v>
      </c>
      <c r="F19" s="155"/>
    </row>
    <row r="20" spans="1:6" ht="24">
      <c r="A20" s="212"/>
      <c r="B20" s="38" t="s">
        <v>243</v>
      </c>
      <c r="C20" s="203"/>
      <c r="D20" s="3" t="s">
        <v>40</v>
      </c>
      <c r="E20" s="3" t="s">
        <v>40</v>
      </c>
      <c r="F20" s="155"/>
    </row>
    <row r="21" spans="1:6" ht="12.75">
      <c r="A21" s="17" t="s">
        <v>109</v>
      </c>
      <c r="B21" s="7"/>
      <c r="C21" s="7"/>
      <c r="D21" s="3"/>
      <c r="E21" s="3"/>
      <c r="F21" s="155"/>
    </row>
    <row r="22" spans="1:6" ht="48" customHeight="1">
      <c r="A22" s="16" t="s">
        <v>59</v>
      </c>
      <c r="B22" s="7" t="s">
        <v>60</v>
      </c>
      <c r="C22" s="202" t="s">
        <v>348</v>
      </c>
      <c r="D22" s="3" t="s">
        <v>325</v>
      </c>
      <c r="E22" s="3" t="s">
        <v>37</v>
      </c>
      <c r="F22" s="155"/>
    </row>
    <row r="23" spans="1:6" ht="24" customHeight="1">
      <c r="A23" s="39" t="s">
        <v>50</v>
      </c>
      <c r="B23" s="18" t="s">
        <v>314</v>
      </c>
      <c r="C23" s="216"/>
      <c r="D23" s="3" t="s">
        <v>325</v>
      </c>
      <c r="E23" s="3" t="s">
        <v>37</v>
      </c>
      <c r="F23" s="155"/>
    </row>
    <row r="24" spans="1:6" ht="24">
      <c r="A24" s="19" t="s">
        <v>110</v>
      </c>
      <c r="B24" s="18" t="s">
        <v>313</v>
      </c>
      <c r="C24" s="216"/>
      <c r="D24" s="3" t="s">
        <v>325</v>
      </c>
      <c r="E24" s="3" t="s">
        <v>37</v>
      </c>
      <c r="F24" s="155"/>
    </row>
    <row r="25" spans="1:6" ht="12.75">
      <c r="A25" s="19" t="s">
        <v>111</v>
      </c>
      <c r="B25" s="18" t="s">
        <v>312</v>
      </c>
      <c r="C25" s="216"/>
      <c r="D25" s="3" t="s">
        <v>325</v>
      </c>
      <c r="E25" s="3" t="s">
        <v>37</v>
      </c>
      <c r="F25" s="155"/>
    </row>
    <row r="26" spans="1:6" ht="24">
      <c r="A26" s="19" t="s">
        <v>112</v>
      </c>
      <c r="B26" s="12" t="s">
        <v>244</v>
      </c>
      <c r="C26" s="203"/>
      <c r="D26" s="3" t="s">
        <v>325</v>
      </c>
      <c r="E26" s="3" t="s">
        <v>3</v>
      </c>
      <c r="F26" s="155"/>
    </row>
    <row r="27" spans="1:6" ht="12.75">
      <c r="A27" s="17" t="s">
        <v>16</v>
      </c>
      <c r="B27" s="7"/>
      <c r="C27" s="7"/>
      <c r="D27" s="3"/>
      <c r="E27" s="3"/>
      <c r="F27" s="155"/>
    </row>
    <row r="28" spans="1:6" ht="12.75">
      <c r="A28" s="15" t="s">
        <v>17</v>
      </c>
      <c r="B28" s="7"/>
      <c r="C28" s="7"/>
      <c r="D28" s="3"/>
      <c r="E28" s="3"/>
      <c r="F28" s="155"/>
    </row>
    <row r="29" spans="1:6" ht="36">
      <c r="A29" s="39" t="s">
        <v>19</v>
      </c>
      <c r="B29" s="18" t="s">
        <v>21</v>
      </c>
      <c r="C29" s="202" t="s">
        <v>347</v>
      </c>
      <c r="D29" s="3" t="s">
        <v>20</v>
      </c>
      <c r="E29" s="3" t="s">
        <v>20</v>
      </c>
      <c r="F29" s="155"/>
    </row>
    <row r="30" spans="1:6" ht="60">
      <c r="A30" s="39" t="s">
        <v>23</v>
      </c>
      <c r="B30" s="18" t="s">
        <v>24</v>
      </c>
      <c r="C30" s="216"/>
      <c r="D30" s="3" t="s">
        <v>20</v>
      </c>
      <c r="E30" s="3" t="s">
        <v>20</v>
      </c>
      <c r="F30" s="155"/>
    </row>
    <row r="31" spans="1:6" ht="24">
      <c r="A31" s="39" t="s">
        <v>25</v>
      </c>
      <c r="B31" s="18" t="s">
        <v>26</v>
      </c>
      <c r="C31" s="203"/>
      <c r="D31" s="3" t="s">
        <v>20</v>
      </c>
      <c r="E31" s="3" t="s">
        <v>20</v>
      </c>
      <c r="F31" s="155"/>
    </row>
    <row r="32" spans="1:6" ht="12.75">
      <c r="A32" s="15" t="s">
        <v>61</v>
      </c>
      <c r="B32" s="18"/>
      <c r="C32" s="18"/>
      <c r="D32" s="3"/>
      <c r="E32" s="3"/>
      <c r="F32" s="155"/>
    </row>
    <row r="33" spans="1:6" ht="24">
      <c r="A33" s="39" t="s">
        <v>58</v>
      </c>
      <c r="B33" s="18" t="s">
        <v>344</v>
      </c>
      <c r="C33" s="7" t="s">
        <v>346</v>
      </c>
      <c r="D33" s="3" t="s">
        <v>20</v>
      </c>
      <c r="E33" s="3" t="s">
        <v>20</v>
      </c>
      <c r="F33" s="155"/>
    </row>
    <row r="34" spans="1:6" ht="12.75">
      <c r="A34" s="17" t="s">
        <v>18</v>
      </c>
      <c r="B34" s="7"/>
      <c r="C34" s="7"/>
      <c r="D34" s="3"/>
      <c r="E34" s="3"/>
      <c r="F34" s="155"/>
    </row>
    <row r="35" spans="1:6" ht="24">
      <c r="A35" s="19" t="s">
        <v>30</v>
      </c>
      <c r="B35" s="9" t="s">
        <v>345</v>
      </c>
      <c r="C35" s="7" t="s">
        <v>351</v>
      </c>
      <c r="D35" s="3" t="s">
        <v>3</v>
      </c>
      <c r="E35" s="3" t="s">
        <v>3</v>
      </c>
      <c r="F35" s="155"/>
    </row>
    <row r="36" spans="1:6" ht="12.75">
      <c r="A36" s="17" t="s">
        <v>22</v>
      </c>
      <c r="B36" s="7"/>
      <c r="C36" s="7"/>
      <c r="D36" s="3"/>
      <c r="E36" s="3"/>
      <c r="F36" s="155"/>
    </row>
    <row r="37" spans="1:6" ht="112.5" customHeight="1">
      <c r="A37" s="16" t="s">
        <v>51</v>
      </c>
      <c r="B37" s="7" t="s">
        <v>52</v>
      </c>
      <c r="C37" s="7" t="s">
        <v>352</v>
      </c>
      <c r="D37" s="3" t="s">
        <v>325</v>
      </c>
      <c r="E37" s="3" t="s">
        <v>3</v>
      </c>
      <c r="F37" s="155"/>
    </row>
    <row r="38" spans="1:6" ht="12.75">
      <c r="A38" s="17" t="s">
        <v>31</v>
      </c>
      <c r="B38" s="7"/>
      <c r="C38" s="7"/>
      <c r="D38" s="3"/>
      <c r="E38" s="3"/>
      <c r="F38" s="155"/>
    </row>
    <row r="39" spans="1:6" ht="146.25" customHeight="1">
      <c r="A39" s="39" t="s">
        <v>113</v>
      </c>
      <c r="B39" s="7" t="s">
        <v>114</v>
      </c>
      <c r="C39" s="202" t="s">
        <v>350</v>
      </c>
      <c r="D39" s="3" t="s">
        <v>37</v>
      </c>
      <c r="E39" s="3" t="s">
        <v>37</v>
      </c>
      <c r="F39" s="155"/>
    </row>
    <row r="40" spans="1:6" ht="90" customHeight="1">
      <c r="A40" s="39" t="s">
        <v>115</v>
      </c>
      <c r="B40" s="7" t="s">
        <v>116</v>
      </c>
      <c r="C40" s="203"/>
      <c r="D40" s="3" t="s">
        <v>325</v>
      </c>
      <c r="E40" s="3" t="s">
        <v>37</v>
      </c>
      <c r="F40" s="155"/>
    </row>
    <row r="41" spans="1:6" ht="72">
      <c r="A41" s="39" t="s">
        <v>117</v>
      </c>
      <c r="B41" s="18" t="s">
        <v>343</v>
      </c>
      <c r="C41" s="7" t="s">
        <v>354</v>
      </c>
      <c r="D41" s="3" t="s">
        <v>20</v>
      </c>
      <c r="E41" s="3" t="s">
        <v>20</v>
      </c>
      <c r="F41" s="44" t="s">
        <v>128</v>
      </c>
    </row>
    <row r="42" spans="1:6" ht="60">
      <c r="A42" s="39" t="s">
        <v>118</v>
      </c>
      <c r="B42" s="18" t="s">
        <v>286</v>
      </c>
      <c r="C42" s="202" t="s">
        <v>353</v>
      </c>
      <c r="D42" s="3" t="s">
        <v>3</v>
      </c>
      <c r="E42" s="3" t="s">
        <v>3</v>
      </c>
      <c r="F42" s="44" t="s">
        <v>129</v>
      </c>
    </row>
    <row r="43" spans="1:6" ht="84">
      <c r="A43" s="39" t="s">
        <v>375</v>
      </c>
      <c r="B43" s="18" t="s">
        <v>290</v>
      </c>
      <c r="C43" s="203"/>
      <c r="D43" s="3" t="s">
        <v>3</v>
      </c>
      <c r="E43" s="3" t="s">
        <v>3</v>
      </c>
      <c r="F43" s="44" t="s">
        <v>130</v>
      </c>
    </row>
    <row r="44" spans="1:6" ht="84">
      <c r="A44" s="39" t="s">
        <v>119</v>
      </c>
      <c r="B44" s="12" t="s">
        <v>291</v>
      </c>
      <c r="C44" s="7" t="s">
        <v>354</v>
      </c>
      <c r="D44" s="3" t="s">
        <v>3</v>
      </c>
      <c r="E44" s="3" t="s">
        <v>3</v>
      </c>
      <c r="F44" s="44" t="s">
        <v>131</v>
      </c>
    </row>
    <row r="45" spans="1:6" ht="60">
      <c r="A45" s="39" t="s">
        <v>120</v>
      </c>
      <c r="B45" s="12" t="s">
        <v>295</v>
      </c>
      <c r="C45" s="7" t="s">
        <v>353</v>
      </c>
      <c r="D45" s="3" t="s">
        <v>3</v>
      </c>
      <c r="E45" s="3" t="s">
        <v>3</v>
      </c>
      <c r="F45" s="44" t="s">
        <v>132</v>
      </c>
    </row>
    <row r="46" spans="1:6" ht="12.75">
      <c r="A46" s="17" t="s">
        <v>32</v>
      </c>
      <c r="B46" s="7"/>
      <c r="C46" s="7"/>
      <c r="D46" s="3"/>
      <c r="E46" s="3"/>
      <c r="F46" s="155"/>
    </row>
    <row r="47" spans="1:6" ht="48">
      <c r="A47" s="16" t="s">
        <v>53</v>
      </c>
      <c r="B47" s="25" t="s">
        <v>167</v>
      </c>
      <c r="C47" s="7" t="s">
        <v>355</v>
      </c>
      <c r="D47" s="3" t="s">
        <v>3</v>
      </c>
      <c r="E47" s="3" t="s">
        <v>3</v>
      </c>
      <c r="F47" s="156"/>
    </row>
    <row r="48" spans="1:6" ht="36">
      <c r="A48" s="16" t="s">
        <v>56</v>
      </c>
      <c r="B48" s="25" t="s">
        <v>240</v>
      </c>
      <c r="C48" s="7" t="s">
        <v>355</v>
      </c>
      <c r="D48" s="3" t="s">
        <v>3</v>
      </c>
      <c r="E48" s="3" t="s">
        <v>3</v>
      </c>
      <c r="F48" s="44" t="s">
        <v>133</v>
      </c>
    </row>
    <row r="49" spans="1:6" ht="48">
      <c r="A49" s="39" t="s">
        <v>54</v>
      </c>
      <c r="B49" s="7" t="s">
        <v>55</v>
      </c>
      <c r="C49" s="7" t="s">
        <v>356</v>
      </c>
      <c r="D49" s="3" t="s">
        <v>3</v>
      </c>
      <c r="E49" s="3" t="s">
        <v>3</v>
      </c>
      <c r="F49" s="155"/>
    </row>
    <row r="50" spans="1:6" ht="120">
      <c r="A50" s="39" t="s">
        <v>248</v>
      </c>
      <c r="B50" s="12" t="s">
        <v>257</v>
      </c>
      <c r="C50" s="7" t="s">
        <v>357</v>
      </c>
      <c r="D50" s="8" t="s">
        <v>3</v>
      </c>
      <c r="E50" s="8" t="s">
        <v>3</v>
      </c>
      <c r="F50" s="155"/>
    </row>
    <row r="51" spans="1:6" ht="24">
      <c r="A51" s="16" t="s">
        <v>249</v>
      </c>
      <c r="B51" s="11" t="s">
        <v>296</v>
      </c>
      <c r="C51" s="7" t="s">
        <v>358</v>
      </c>
      <c r="D51" s="8" t="s">
        <v>3</v>
      </c>
      <c r="E51" s="8" t="s">
        <v>3</v>
      </c>
      <c r="F51" s="44" t="s">
        <v>134</v>
      </c>
    </row>
    <row r="52" spans="1:6" ht="49.5" customHeight="1">
      <c r="A52" s="16" t="s">
        <v>250</v>
      </c>
      <c r="B52" s="7" t="s">
        <v>297</v>
      </c>
      <c r="C52" s="7" t="s">
        <v>356</v>
      </c>
      <c r="D52" s="8" t="s">
        <v>3</v>
      </c>
      <c r="E52" s="8" t="s">
        <v>3</v>
      </c>
      <c r="F52" s="44" t="s">
        <v>135</v>
      </c>
    </row>
    <row r="53" spans="1:6" ht="24" customHeight="1">
      <c r="A53" s="16" t="s">
        <v>251</v>
      </c>
      <c r="B53" s="25" t="s">
        <v>298</v>
      </c>
      <c r="C53" s="202" t="s">
        <v>359</v>
      </c>
      <c r="D53" s="8" t="s">
        <v>3</v>
      </c>
      <c r="E53" s="8" t="s">
        <v>3</v>
      </c>
      <c r="F53" s="205" t="s">
        <v>136</v>
      </c>
    </row>
    <row r="54" spans="1:6" ht="45" customHeight="1">
      <c r="A54" s="16" t="s">
        <v>252</v>
      </c>
      <c r="B54" s="25" t="s">
        <v>299</v>
      </c>
      <c r="C54" s="216"/>
      <c r="D54" s="8" t="s">
        <v>3</v>
      </c>
      <c r="E54" s="8" t="s">
        <v>3</v>
      </c>
      <c r="F54" s="206"/>
    </row>
    <row r="55" spans="1:6" ht="45" customHeight="1">
      <c r="A55" s="16" t="s">
        <v>253</v>
      </c>
      <c r="B55" s="7" t="s">
        <v>300</v>
      </c>
      <c r="C55" s="216"/>
      <c r="D55" s="8" t="s">
        <v>3</v>
      </c>
      <c r="E55" s="8" t="s">
        <v>3</v>
      </c>
      <c r="F55" s="206"/>
    </row>
    <row r="56" spans="1:6" ht="45" customHeight="1">
      <c r="A56" s="16" t="s">
        <v>254</v>
      </c>
      <c r="B56" s="7" t="s">
        <v>301</v>
      </c>
      <c r="C56" s="203"/>
      <c r="D56" s="8" t="s">
        <v>3</v>
      </c>
      <c r="E56" s="8" t="s">
        <v>3</v>
      </c>
      <c r="F56" s="207"/>
    </row>
    <row r="57" spans="1:6" ht="12.75">
      <c r="A57" s="17" t="s">
        <v>34</v>
      </c>
      <c r="B57" s="7"/>
      <c r="C57" s="7"/>
      <c r="D57" s="3"/>
      <c r="E57" s="3"/>
      <c r="F57" s="155"/>
    </row>
    <row r="58" spans="1:6" ht="96">
      <c r="A58" s="16" t="s">
        <v>57</v>
      </c>
      <c r="B58" s="12" t="s">
        <v>315</v>
      </c>
      <c r="C58" s="7" t="s">
        <v>352</v>
      </c>
      <c r="D58" s="3" t="s">
        <v>64</v>
      </c>
      <c r="E58" s="8" t="s">
        <v>20</v>
      </c>
      <c r="F58" s="44" t="s">
        <v>137</v>
      </c>
    </row>
    <row r="59" spans="1:6" ht="127.5">
      <c r="A59" s="17" t="s">
        <v>41</v>
      </c>
      <c r="B59" s="20" t="s">
        <v>360</v>
      </c>
      <c r="C59" s="7" t="s">
        <v>361</v>
      </c>
      <c r="D59" s="3" t="s">
        <v>64</v>
      </c>
      <c r="E59" s="3" t="s">
        <v>20</v>
      </c>
      <c r="F59" s="44" t="s">
        <v>138</v>
      </c>
    </row>
    <row r="60" spans="1:6" ht="12.75">
      <c r="A60" s="17" t="s">
        <v>42</v>
      </c>
      <c r="B60" s="13"/>
      <c r="C60" s="13"/>
      <c r="D60" s="8"/>
      <c r="E60" s="8"/>
      <c r="F60" s="155"/>
    </row>
    <row r="61" spans="1:6" ht="24">
      <c r="A61" s="5" t="s">
        <v>63</v>
      </c>
      <c r="B61" s="4" t="s">
        <v>329</v>
      </c>
      <c r="C61" s="7" t="s">
        <v>362</v>
      </c>
      <c r="D61" s="3" t="s">
        <v>3</v>
      </c>
      <c r="E61" s="3" t="s">
        <v>3</v>
      </c>
      <c r="F61" s="155"/>
    </row>
    <row r="62" spans="1:6" ht="112.5" customHeight="1">
      <c r="A62" s="6" t="s">
        <v>38</v>
      </c>
      <c r="B62" s="13" t="s">
        <v>245</v>
      </c>
      <c r="C62" s="7" t="s">
        <v>363</v>
      </c>
      <c r="D62" s="3" t="s">
        <v>325</v>
      </c>
      <c r="E62" s="3" t="s">
        <v>3</v>
      </c>
      <c r="F62" s="155"/>
    </row>
    <row r="63" spans="1:6" ht="24">
      <c r="A63" s="6" t="s">
        <v>39</v>
      </c>
      <c r="B63" s="7" t="s">
        <v>144</v>
      </c>
      <c r="C63" s="7" t="s">
        <v>362</v>
      </c>
      <c r="D63" s="3" t="s">
        <v>325</v>
      </c>
      <c r="E63" s="3" t="s">
        <v>3</v>
      </c>
      <c r="F63" s="44" t="s">
        <v>139</v>
      </c>
    </row>
    <row r="64" spans="1:6" ht="112.5" customHeight="1">
      <c r="A64" s="6" t="s">
        <v>68</v>
      </c>
      <c r="B64" s="13" t="s">
        <v>246</v>
      </c>
      <c r="C64" s="7" t="s">
        <v>364</v>
      </c>
      <c r="D64" s="3" t="s">
        <v>325</v>
      </c>
      <c r="E64" s="3" t="s">
        <v>3</v>
      </c>
      <c r="F64" s="155"/>
    </row>
    <row r="65" spans="1:6" ht="80.25" customHeight="1">
      <c r="A65" s="6" t="s">
        <v>121</v>
      </c>
      <c r="B65" s="13" t="s">
        <v>122</v>
      </c>
      <c r="C65" s="7" t="s">
        <v>365</v>
      </c>
      <c r="D65" s="3" t="s">
        <v>37</v>
      </c>
      <c r="E65" s="3" t="s">
        <v>37</v>
      </c>
      <c r="F65" s="44" t="s">
        <v>140</v>
      </c>
    </row>
    <row r="66" spans="1:6" ht="80.25" customHeight="1">
      <c r="A66" s="6" t="s">
        <v>316</v>
      </c>
      <c r="B66" s="13" t="s">
        <v>317</v>
      </c>
      <c r="C66" s="7" t="s">
        <v>365</v>
      </c>
      <c r="D66" s="3" t="s">
        <v>37</v>
      </c>
      <c r="E66" s="3" t="s">
        <v>37</v>
      </c>
      <c r="F66" s="44" t="s">
        <v>141</v>
      </c>
    </row>
    <row r="67" spans="1:6" ht="48">
      <c r="A67" s="6" t="s">
        <v>62</v>
      </c>
      <c r="B67" s="13" t="s">
        <v>195</v>
      </c>
      <c r="C67" s="7" t="s">
        <v>366</v>
      </c>
      <c r="D67" s="3" t="s">
        <v>37</v>
      </c>
      <c r="E67" s="3" t="s">
        <v>37</v>
      </c>
      <c r="F67" s="155"/>
    </row>
  </sheetData>
  <sheetProtection/>
  <mergeCells count="16">
    <mergeCell ref="C39:C40"/>
    <mergeCell ref="C42:C43"/>
    <mergeCell ref="A2:F2"/>
    <mergeCell ref="F53:F56"/>
    <mergeCell ref="F6:F7"/>
    <mergeCell ref="A18:A20"/>
    <mergeCell ref="A6:A7"/>
    <mergeCell ref="B6:B7"/>
    <mergeCell ref="D6:D7"/>
    <mergeCell ref="E6:E7"/>
    <mergeCell ref="C53:C56"/>
    <mergeCell ref="C5:C8"/>
    <mergeCell ref="C11:C17"/>
    <mergeCell ref="C18:C20"/>
    <mergeCell ref="C22:C26"/>
    <mergeCell ref="C29:C31"/>
  </mergeCells>
  <printOptions/>
  <pageMargins left="0.2362204724409449" right="0.1968503937007874" top="0.2755905511811024" bottom="0.7480314960629921" header="0.31496062992125984" footer="0.31496062992125984"/>
  <pageSetup fitToHeight="5" fitToWidth="1" horizontalDpi="600" verticalDpi="600" orientation="portrait" paperSize="9" scale="68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B1:K68"/>
  <sheetViews>
    <sheetView showGridLines="0" tabSelected="1" zoomScalePageLayoutView="0" workbookViewId="0" topLeftCell="B1">
      <selection activeCell="F49" sqref="F49"/>
    </sheetView>
  </sheetViews>
  <sheetFormatPr defaultColWidth="11.421875" defaultRowHeight="12.75"/>
  <cols>
    <col min="1" max="1" width="4.00390625" style="47" customWidth="1"/>
    <col min="2" max="2" width="8.7109375" style="97" customWidth="1"/>
    <col min="3" max="3" width="8.8515625" style="47" bestFit="1" customWidth="1"/>
    <col min="4" max="4" width="18.421875" style="47" bestFit="1" customWidth="1"/>
    <col min="5" max="5" width="23.421875" style="47" customWidth="1"/>
    <col min="6" max="6" width="48.8515625" style="47" customWidth="1"/>
    <col min="7" max="7" width="23.8515625" style="47" customWidth="1"/>
    <col min="8" max="8" width="65.140625" style="47" customWidth="1"/>
    <col min="9" max="9" width="21.57421875" style="47" customWidth="1"/>
    <col min="10" max="10" width="16.57421875" style="47" customWidth="1"/>
    <col min="11" max="254" width="11.421875" style="47" customWidth="1"/>
    <col min="255" max="255" width="4.00390625" style="47" customWidth="1"/>
    <col min="256" max="16384" width="11.421875" style="47" customWidth="1"/>
  </cols>
  <sheetData>
    <row r="1" spans="2:11" ht="12.75">
      <c r="B1" s="47"/>
      <c r="C1" s="97"/>
      <c r="D1" s="164"/>
      <c r="E1" s="97"/>
      <c r="K1" s="162" t="s">
        <v>385</v>
      </c>
    </row>
    <row r="2" spans="2:10" ht="15.75">
      <c r="B2" s="47"/>
      <c r="C2" s="236" t="s">
        <v>179</v>
      </c>
      <c r="D2" s="236"/>
      <c r="E2" s="236"/>
      <c r="F2" s="236"/>
      <c r="G2" s="236"/>
      <c r="H2" s="236"/>
      <c r="I2" s="236"/>
      <c r="J2" s="165"/>
    </row>
    <row r="3" spans="2:5" ht="12.75">
      <c r="B3" s="47"/>
      <c r="C3" s="97"/>
      <c r="D3" s="164"/>
      <c r="E3" s="97"/>
    </row>
    <row r="4" spans="2:10" ht="12.75">
      <c r="B4" s="47"/>
      <c r="C4" s="62" t="s">
        <v>148</v>
      </c>
      <c r="D4" s="226" t="s">
        <v>404</v>
      </c>
      <c r="E4" s="226"/>
      <c r="F4" s="226"/>
      <c r="G4" s="226"/>
      <c r="H4" s="86" t="s">
        <v>149</v>
      </c>
      <c r="I4" s="55" t="s">
        <v>504</v>
      </c>
      <c r="J4" s="61"/>
    </row>
    <row r="5" spans="2:5" ht="12.75">
      <c r="B5" s="47"/>
      <c r="C5" s="97"/>
      <c r="D5" s="164"/>
      <c r="E5" s="97"/>
    </row>
    <row r="6" spans="2:11" ht="42.75" customHeight="1">
      <c r="B6" s="47"/>
      <c r="C6" s="166" t="s">
        <v>146</v>
      </c>
      <c r="D6" s="168" t="s">
        <v>302</v>
      </c>
      <c r="E6" s="167" t="s">
        <v>326</v>
      </c>
      <c r="F6" s="167" t="s">
        <v>303</v>
      </c>
      <c r="G6" s="167" t="s">
        <v>178</v>
      </c>
      <c r="H6" s="167" t="s">
        <v>177</v>
      </c>
      <c r="I6" s="168" t="s">
        <v>267</v>
      </c>
      <c r="J6" s="168" t="s">
        <v>505</v>
      </c>
      <c r="K6" s="168" t="s">
        <v>327</v>
      </c>
    </row>
    <row r="7" spans="2:11" ht="38.25">
      <c r="B7" s="47"/>
      <c r="C7" s="95">
        <v>1</v>
      </c>
      <c r="D7" s="87">
        <v>227328</v>
      </c>
      <c r="E7" s="95" t="s">
        <v>405</v>
      </c>
      <c r="F7" s="200" t="s">
        <v>506</v>
      </c>
      <c r="G7" s="95" t="s">
        <v>507</v>
      </c>
      <c r="H7" s="50" t="s">
        <v>508</v>
      </c>
      <c r="I7" s="174">
        <v>129000</v>
      </c>
      <c r="J7" s="174"/>
      <c r="K7" s="50"/>
    </row>
    <row r="8" spans="2:11" ht="12.75">
      <c r="B8" s="47"/>
      <c r="C8" s="95">
        <v>2</v>
      </c>
      <c r="D8" s="87">
        <v>227386</v>
      </c>
      <c r="E8" s="95" t="s">
        <v>405</v>
      </c>
      <c r="F8" s="200" t="s">
        <v>509</v>
      </c>
      <c r="G8" s="95" t="s">
        <v>510</v>
      </c>
      <c r="H8" s="50" t="s">
        <v>511</v>
      </c>
      <c r="I8" s="174">
        <v>280</v>
      </c>
      <c r="J8" s="174"/>
      <c r="K8" s="50"/>
    </row>
    <row r="9" spans="2:11" ht="51">
      <c r="B9" s="47"/>
      <c r="C9" s="95">
        <v>3</v>
      </c>
      <c r="D9" s="87">
        <v>227589</v>
      </c>
      <c r="E9" s="95" t="s">
        <v>405</v>
      </c>
      <c r="F9" s="200" t="s">
        <v>476</v>
      </c>
      <c r="G9" s="95" t="s">
        <v>512</v>
      </c>
      <c r="H9" s="50" t="s">
        <v>468</v>
      </c>
      <c r="I9" s="198">
        <v>33000</v>
      </c>
      <c r="J9" s="174"/>
      <c r="K9" s="50"/>
    </row>
    <row r="10" spans="2:11" ht="51">
      <c r="B10" s="47"/>
      <c r="C10" s="95">
        <v>4</v>
      </c>
      <c r="D10" s="87">
        <v>227591</v>
      </c>
      <c r="E10" s="95" t="s">
        <v>405</v>
      </c>
      <c r="F10" s="200" t="s">
        <v>513</v>
      </c>
      <c r="G10" s="95" t="s">
        <v>514</v>
      </c>
      <c r="H10" s="50" t="s">
        <v>515</v>
      </c>
      <c r="I10" s="198">
        <v>12900</v>
      </c>
      <c r="J10" s="174"/>
      <c r="K10" s="50"/>
    </row>
    <row r="11" spans="2:11" ht="15" customHeight="1">
      <c r="B11" s="47"/>
      <c r="C11" s="95">
        <v>5</v>
      </c>
      <c r="D11" s="87">
        <v>227593</v>
      </c>
      <c r="E11" s="95" t="s">
        <v>405</v>
      </c>
      <c r="F11" s="200" t="s">
        <v>477</v>
      </c>
      <c r="G11" s="95" t="s">
        <v>516</v>
      </c>
      <c r="H11" s="50" t="s">
        <v>469</v>
      </c>
      <c r="I11" s="198">
        <v>34200</v>
      </c>
      <c r="J11" s="174"/>
      <c r="K11" s="50"/>
    </row>
    <row r="12" spans="2:11" ht="15" customHeight="1">
      <c r="B12" s="47"/>
      <c r="C12" s="95">
        <v>6</v>
      </c>
      <c r="D12" s="87">
        <v>227594</v>
      </c>
      <c r="E12" s="95" t="s">
        <v>405</v>
      </c>
      <c r="F12" s="200" t="s">
        <v>517</v>
      </c>
      <c r="G12" s="95" t="s">
        <v>518</v>
      </c>
      <c r="H12" s="50" t="s">
        <v>519</v>
      </c>
      <c r="I12" s="198">
        <v>34000</v>
      </c>
      <c r="J12" s="174"/>
      <c r="K12" s="50"/>
    </row>
    <row r="13" spans="2:11" ht="15" customHeight="1">
      <c r="B13" s="47"/>
      <c r="C13" s="95">
        <v>7</v>
      </c>
      <c r="D13" s="87">
        <v>227668</v>
      </c>
      <c r="E13" s="95" t="s">
        <v>405</v>
      </c>
      <c r="F13" s="200" t="s">
        <v>520</v>
      </c>
      <c r="G13" s="95" t="s">
        <v>521</v>
      </c>
      <c r="H13" s="50" t="s">
        <v>522</v>
      </c>
      <c r="I13" s="198">
        <v>27500</v>
      </c>
      <c r="J13" s="174"/>
      <c r="K13" s="50"/>
    </row>
    <row r="14" spans="2:11" ht="15" customHeight="1">
      <c r="B14" s="47"/>
      <c r="C14" s="95">
        <v>8</v>
      </c>
      <c r="D14" s="87">
        <v>227669</v>
      </c>
      <c r="E14" s="95" t="s">
        <v>405</v>
      </c>
      <c r="F14" s="200" t="s">
        <v>523</v>
      </c>
      <c r="G14" s="95" t="s">
        <v>524</v>
      </c>
      <c r="H14" s="50" t="s">
        <v>525</v>
      </c>
      <c r="I14" s="198">
        <v>8613016.85</v>
      </c>
      <c r="J14" s="174"/>
      <c r="K14" s="50"/>
    </row>
    <row r="15" spans="2:11" ht="15" customHeight="1">
      <c r="B15" s="47"/>
      <c r="C15" s="95">
        <v>9</v>
      </c>
      <c r="D15" s="87">
        <v>227690</v>
      </c>
      <c r="E15" s="95" t="s">
        <v>405</v>
      </c>
      <c r="F15" s="200" t="s">
        <v>407</v>
      </c>
      <c r="G15" s="95" t="s">
        <v>526</v>
      </c>
      <c r="H15" s="50" t="s">
        <v>432</v>
      </c>
      <c r="I15" s="198">
        <v>35190</v>
      </c>
      <c r="J15" s="174"/>
      <c r="K15" s="50"/>
    </row>
    <row r="16" spans="2:11" ht="15" customHeight="1">
      <c r="B16" s="47"/>
      <c r="C16" s="95">
        <v>10</v>
      </c>
      <c r="D16" s="87">
        <v>227691</v>
      </c>
      <c r="E16" s="95" t="s">
        <v>405</v>
      </c>
      <c r="F16" s="200" t="s">
        <v>419</v>
      </c>
      <c r="G16" s="95" t="s">
        <v>527</v>
      </c>
      <c r="H16" s="50" t="s">
        <v>444</v>
      </c>
      <c r="I16" s="198">
        <v>14337.17</v>
      </c>
      <c r="J16" s="174"/>
      <c r="K16" s="50"/>
    </row>
    <row r="17" spans="2:11" ht="15" customHeight="1">
      <c r="B17" s="47"/>
      <c r="C17" s="95">
        <v>11</v>
      </c>
      <c r="D17" s="175">
        <v>227692</v>
      </c>
      <c r="E17" s="95" t="s">
        <v>405</v>
      </c>
      <c r="F17" s="201" t="s">
        <v>408</v>
      </c>
      <c r="G17" s="176" t="s">
        <v>528</v>
      </c>
      <c r="H17" s="89" t="s">
        <v>433</v>
      </c>
      <c r="I17" s="199">
        <v>23913.04</v>
      </c>
      <c r="J17" s="177"/>
      <c r="K17" s="88"/>
    </row>
    <row r="18" spans="2:11" ht="15" customHeight="1">
      <c r="B18" s="47"/>
      <c r="C18" s="95">
        <v>12</v>
      </c>
      <c r="D18" s="87">
        <v>227700</v>
      </c>
      <c r="E18" s="95" t="s">
        <v>405</v>
      </c>
      <c r="F18" s="200" t="s">
        <v>529</v>
      </c>
      <c r="G18" s="95" t="s">
        <v>530</v>
      </c>
      <c r="H18" s="50" t="s">
        <v>428</v>
      </c>
      <c r="I18" s="198">
        <v>3565</v>
      </c>
      <c r="J18" s="174"/>
      <c r="K18" s="50"/>
    </row>
    <row r="19" spans="2:11" ht="15" customHeight="1">
      <c r="B19" s="47"/>
      <c r="C19" s="95">
        <v>13</v>
      </c>
      <c r="D19" s="87">
        <v>227711</v>
      </c>
      <c r="E19" s="95" t="s">
        <v>405</v>
      </c>
      <c r="F19" s="200" t="s">
        <v>409</v>
      </c>
      <c r="G19" s="95" t="s">
        <v>531</v>
      </c>
      <c r="H19" s="50" t="s">
        <v>434</v>
      </c>
      <c r="I19" s="198">
        <v>11600</v>
      </c>
      <c r="J19" s="174"/>
      <c r="K19" s="50"/>
    </row>
    <row r="20" spans="2:11" ht="15" customHeight="1">
      <c r="B20" s="47"/>
      <c r="C20" s="95">
        <v>14</v>
      </c>
      <c r="D20" s="87">
        <v>227713</v>
      </c>
      <c r="E20" s="95" t="s">
        <v>405</v>
      </c>
      <c r="F20" s="200" t="s">
        <v>410</v>
      </c>
      <c r="G20" s="95" t="s">
        <v>532</v>
      </c>
      <c r="H20" s="50" t="s">
        <v>435</v>
      </c>
      <c r="I20" s="198">
        <v>18600</v>
      </c>
      <c r="J20" s="174"/>
      <c r="K20" s="50"/>
    </row>
    <row r="21" spans="2:11" ht="15" customHeight="1">
      <c r="B21" s="47"/>
      <c r="C21" s="95">
        <v>15</v>
      </c>
      <c r="D21" s="87">
        <v>227715</v>
      </c>
      <c r="E21" s="95" t="s">
        <v>405</v>
      </c>
      <c r="F21" s="200" t="s">
        <v>411</v>
      </c>
      <c r="G21" s="95" t="s">
        <v>533</v>
      </c>
      <c r="H21" s="50" t="s">
        <v>436</v>
      </c>
      <c r="I21" s="174">
        <v>10800</v>
      </c>
      <c r="J21" s="174"/>
      <c r="K21" s="50"/>
    </row>
    <row r="22" spans="2:11" ht="15" customHeight="1">
      <c r="B22" s="47"/>
      <c r="C22" s="95">
        <v>16</v>
      </c>
      <c r="D22" s="87">
        <v>227717</v>
      </c>
      <c r="E22" s="95" t="s">
        <v>405</v>
      </c>
      <c r="F22" s="200" t="s">
        <v>412</v>
      </c>
      <c r="G22" s="95" t="s">
        <v>534</v>
      </c>
      <c r="H22" s="50" t="s">
        <v>437</v>
      </c>
      <c r="I22" s="174">
        <v>34800</v>
      </c>
      <c r="J22" s="174"/>
      <c r="K22" s="50"/>
    </row>
    <row r="23" spans="2:11" ht="15" customHeight="1">
      <c r="B23" s="47"/>
      <c r="C23" s="95">
        <v>17</v>
      </c>
      <c r="D23" s="87">
        <v>227759</v>
      </c>
      <c r="E23" s="95" t="s">
        <v>405</v>
      </c>
      <c r="F23" s="200" t="s">
        <v>413</v>
      </c>
      <c r="G23" s="95" t="s">
        <v>535</v>
      </c>
      <c r="H23" s="50" t="s">
        <v>438</v>
      </c>
      <c r="I23" s="174">
        <v>8350</v>
      </c>
      <c r="J23" s="174"/>
      <c r="K23" s="50"/>
    </row>
    <row r="24" spans="2:11" ht="12.75">
      <c r="B24" s="47"/>
      <c r="C24" s="95">
        <v>18</v>
      </c>
      <c r="D24" s="87">
        <v>227773</v>
      </c>
      <c r="E24" s="95" t="s">
        <v>405</v>
      </c>
      <c r="F24" s="200" t="s">
        <v>420</v>
      </c>
      <c r="G24" s="95" t="s">
        <v>536</v>
      </c>
      <c r="H24" s="50" t="s">
        <v>445</v>
      </c>
      <c r="I24" s="174">
        <v>195408</v>
      </c>
      <c r="J24" s="174"/>
      <c r="K24" s="50"/>
    </row>
    <row r="25" spans="2:11" ht="15" customHeight="1">
      <c r="B25" s="47"/>
      <c r="C25" s="95">
        <v>19</v>
      </c>
      <c r="D25" s="87">
        <v>227774</v>
      </c>
      <c r="E25" s="95" t="s">
        <v>405</v>
      </c>
      <c r="F25" s="200" t="s">
        <v>421</v>
      </c>
      <c r="G25" s="95" t="s">
        <v>537</v>
      </c>
      <c r="H25" s="50" t="s">
        <v>446</v>
      </c>
      <c r="I25" s="174">
        <v>162000</v>
      </c>
      <c r="J25" s="174"/>
      <c r="K25" s="50"/>
    </row>
    <row r="26" spans="2:11" ht="15" customHeight="1">
      <c r="B26" s="47"/>
      <c r="C26" s="95">
        <v>20</v>
      </c>
      <c r="D26" s="87">
        <v>227775</v>
      </c>
      <c r="E26" s="95" t="s">
        <v>405</v>
      </c>
      <c r="F26" s="200" t="s">
        <v>422</v>
      </c>
      <c r="G26" s="95" t="s">
        <v>538</v>
      </c>
      <c r="H26" s="50" t="s">
        <v>447</v>
      </c>
      <c r="I26" s="174">
        <v>188900</v>
      </c>
      <c r="J26" s="174"/>
      <c r="K26" s="50"/>
    </row>
    <row r="27" spans="2:11" ht="15" customHeight="1">
      <c r="B27" s="47"/>
      <c r="C27" s="95">
        <v>21</v>
      </c>
      <c r="D27" s="87">
        <v>227794</v>
      </c>
      <c r="E27" s="95" t="s">
        <v>405</v>
      </c>
      <c r="F27" s="200" t="s">
        <v>539</v>
      </c>
      <c r="G27" s="95" t="s">
        <v>540</v>
      </c>
      <c r="H27" s="50" t="s">
        <v>429</v>
      </c>
      <c r="I27" s="174">
        <v>7995</v>
      </c>
      <c r="J27" s="174"/>
      <c r="K27" s="50"/>
    </row>
    <row r="28" spans="2:11" ht="15" customHeight="1">
      <c r="B28" s="47"/>
      <c r="C28" s="95">
        <v>22</v>
      </c>
      <c r="D28" s="87">
        <v>227805</v>
      </c>
      <c r="E28" s="95" t="s">
        <v>405</v>
      </c>
      <c r="F28" s="200" t="s">
        <v>414</v>
      </c>
      <c r="G28" s="95" t="s">
        <v>541</v>
      </c>
      <c r="H28" s="50" t="s">
        <v>439</v>
      </c>
      <c r="I28" s="174">
        <v>34100</v>
      </c>
      <c r="J28" s="174"/>
      <c r="K28" s="50"/>
    </row>
    <row r="29" spans="2:11" ht="15" customHeight="1">
      <c r="B29" s="47"/>
      <c r="C29" s="95">
        <v>23</v>
      </c>
      <c r="D29" s="87">
        <v>227806</v>
      </c>
      <c r="E29" s="95" t="s">
        <v>405</v>
      </c>
      <c r="F29" s="200" t="s">
        <v>423</v>
      </c>
      <c r="G29" s="95" t="s">
        <v>542</v>
      </c>
      <c r="H29" s="50" t="s">
        <v>448</v>
      </c>
      <c r="I29" s="174">
        <v>428249.38</v>
      </c>
      <c r="J29" s="174"/>
      <c r="K29" s="50"/>
    </row>
    <row r="30" spans="2:11" ht="15" customHeight="1">
      <c r="B30" s="47"/>
      <c r="C30" s="95">
        <v>24</v>
      </c>
      <c r="D30" s="87">
        <v>227810</v>
      </c>
      <c r="E30" s="95" t="s">
        <v>405</v>
      </c>
      <c r="F30" s="200" t="s">
        <v>415</v>
      </c>
      <c r="G30" s="95" t="s">
        <v>543</v>
      </c>
      <c r="H30" s="50" t="s">
        <v>440</v>
      </c>
      <c r="I30" s="174">
        <v>11771.5</v>
      </c>
      <c r="J30" s="174"/>
      <c r="K30" s="50"/>
    </row>
    <row r="31" spans="2:11" ht="15" customHeight="1">
      <c r="B31" s="47"/>
      <c r="C31" s="95">
        <v>25</v>
      </c>
      <c r="D31" s="87">
        <v>227811</v>
      </c>
      <c r="E31" s="95" t="s">
        <v>405</v>
      </c>
      <c r="F31" s="200" t="s">
        <v>424</v>
      </c>
      <c r="G31" s="95" t="s">
        <v>544</v>
      </c>
      <c r="H31" s="50" t="s">
        <v>449</v>
      </c>
      <c r="I31" s="174">
        <v>96674.54</v>
      </c>
      <c r="J31" s="174"/>
      <c r="K31" s="50"/>
    </row>
    <row r="32" spans="2:11" ht="38.25">
      <c r="B32" s="47"/>
      <c r="C32" s="95">
        <v>26</v>
      </c>
      <c r="D32" s="87">
        <v>227813</v>
      </c>
      <c r="E32" s="95" t="s">
        <v>405</v>
      </c>
      <c r="F32" s="200" t="s">
        <v>425</v>
      </c>
      <c r="G32" s="95" t="s">
        <v>545</v>
      </c>
      <c r="H32" s="50" t="s">
        <v>450</v>
      </c>
      <c r="I32" s="174">
        <v>56900.7</v>
      </c>
      <c r="J32" s="174"/>
      <c r="K32" s="50"/>
    </row>
    <row r="33" spans="2:11" ht="51">
      <c r="B33" s="47"/>
      <c r="C33" s="95">
        <v>27</v>
      </c>
      <c r="D33" s="87">
        <v>227818</v>
      </c>
      <c r="E33" s="95" t="s">
        <v>405</v>
      </c>
      <c r="F33" s="200" t="s">
        <v>416</v>
      </c>
      <c r="G33" s="95" t="s">
        <v>546</v>
      </c>
      <c r="H33" s="50" t="s">
        <v>441</v>
      </c>
      <c r="I33" s="174">
        <v>6000</v>
      </c>
      <c r="J33" s="174"/>
      <c r="K33" s="50"/>
    </row>
    <row r="34" spans="2:11" ht="25.5">
      <c r="B34" s="47"/>
      <c r="C34" s="95">
        <v>28</v>
      </c>
      <c r="D34" s="87">
        <v>227833</v>
      </c>
      <c r="E34" s="95" t="s">
        <v>405</v>
      </c>
      <c r="F34" s="200" t="s">
        <v>417</v>
      </c>
      <c r="G34" s="95" t="s">
        <v>547</v>
      </c>
      <c r="H34" s="50" t="s">
        <v>442</v>
      </c>
      <c r="I34" s="174">
        <v>35000</v>
      </c>
      <c r="J34" s="174"/>
      <c r="K34" s="50"/>
    </row>
    <row r="35" spans="2:11" ht="12.75">
      <c r="B35" s="47"/>
      <c r="C35" s="95">
        <v>29</v>
      </c>
      <c r="D35" s="87">
        <v>227848</v>
      </c>
      <c r="E35" s="95" t="s">
        <v>405</v>
      </c>
      <c r="F35" s="200" t="s">
        <v>406</v>
      </c>
      <c r="G35" s="95" t="s">
        <v>548</v>
      </c>
      <c r="H35" s="50" t="s">
        <v>430</v>
      </c>
      <c r="I35" s="174">
        <v>3800</v>
      </c>
      <c r="J35" s="174"/>
      <c r="K35" s="50"/>
    </row>
    <row r="36" spans="2:11" ht="51">
      <c r="B36" s="47"/>
      <c r="C36" s="95">
        <v>30</v>
      </c>
      <c r="D36" s="87">
        <v>227849</v>
      </c>
      <c r="E36" s="95" t="s">
        <v>405</v>
      </c>
      <c r="F36" s="200" t="s">
        <v>418</v>
      </c>
      <c r="G36" s="95" t="s">
        <v>549</v>
      </c>
      <c r="H36" s="50" t="s">
        <v>443</v>
      </c>
      <c r="I36" s="174">
        <v>31150</v>
      </c>
      <c r="J36" s="174"/>
      <c r="K36" s="50"/>
    </row>
    <row r="37" spans="2:11" ht="12.75">
      <c r="B37" s="47"/>
      <c r="C37" s="95">
        <v>31</v>
      </c>
      <c r="D37" s="87">
        <v>227858</v>
      </c>
      <c r="E37" s="95" t="s">
        <v>405</v>
      </c>
      <c r="F37" s="200" t="s">
        <v>550</v>
      </c>
      <c r="G37" s="95" t="s">
        <v>551</v>
      </c>
      <c r="H37" s="50" t="s">
        <v>431</v>
      </c>
      <c r="I37" s="174">
        <v>5572</v>
      </c>
      <c r="J37" s="174"/>
      <c r="K37" s="50"/>
    </row>
    <row r="38" spans="2:11" ht="51">
      <c r="B38" s="47"/>
      <c r="C38" s="95">
        <v>32</v>
      </c>
      <c r="D38" s="87">
        <v>227925</v>
      </c>
      <c r="E38" s="95" t="s">
        <v>405</v>
      </c>
      <c r="F38" s="200" t="s">
        <v>426</v>
      </c>
      <c r="G38" s="95" t="s">
        <v>552</v>
      </c>
      <c r="H38" s="50" t="s">
        <v>451</v>
      </c>
      <c r="I38" s="174">
        <v>539568</v>
      </c>
      <c r="J38" s="174"/>
      <c r="K38" s="50"/>
    </row>
    <row r="39" spans="2:11" ht="38.25">
      <c r="B39" s="47"/>
      <c r="C39" s="95">
        <v>33</v>
      </c>
      <c r="D39" s="87">
        <v>227926</v>
      </c>
      <c r="E39" s="95" t="s">
        <v>405</v>
      </c>
      <c r="F39" s="200" t="s">
        <v>427</v>
      </c>
      <c r="G39" s="95" t="s">
        <v>553</v>
      </c>
      <c r="H39" s="50" t="s">
        <v>452</v>
      </c>
      <c r="I39" s="174">
        <v>1659917</v>
      </c>
      <c r="J39" s="174"/>
      <c r="K39" s="50"/>
    </row>
    <row r="40" spans="2:11" ht="38.25">
      <c r="B40" s="47"/>
      <c r="C40" s="95">
        <v>34</v>
      </c>
      <c r="D40" s="87">
        <v>227979</v>
      </c>
      <c r="E40" s="95" t="s">
        <v>405</v>
      </c>
      <c r="F40" s="200" t="s">
        <v>554</v>
      </c>
      <c r="G40" s="95" t="s">
        <v>555</v>
      </c>
      <c r="H40" s="50" t="s">
        <v>556</v>
      </c>
      <c r="I40" s="178"/>
      <c r="J40" s="174">
        <v>30622</v>
      </c>
      <c r="K40" s="50"/>
    </row>
    <row r="41" spans="2:11" ht="51">
      <c r="B41" s="47"/>
      <c r="C41" s="95">
        <v>35</v>
      </c>
      <c r="D41" s="87">
        <v>227981</v>
      </c>
      <c r="E41" s="95" t="s">
        <v>405</v>
      </c>
      <c r="F41" s="200" t="s">
        <v>557</v>
      </c>
      <c r="G41" s="95" t="s">
        <v>558</v>
      </c>
      <c r="H41" s="50" t="s">
        <v>559</v>
      </c>
      <c r="I41" s="174">
        <v>228240</v>
      </c>
      <c r="J41" s="174"/>
      <c r="K41" s="50"/>
    </row>
    <row r="42" spans="2:11" ht="38.25">
      <c r="B42" s="47"/>
      <c r="C42" s="95">
        <v>36</v>
      </c>
      <c r="D42" s="87">
        <v>227991</v>
      </c>
      <c r="E42" s="95" t="s">
        <v>405</v>
      </c>
      <c r="F42" s="200" t="s">
        <v>478</v>
      </c>
      <c r="G42" s="95" t="s">
        <v>560</v>
      </c>
      <c r="H42" s="50" t="s">
        <v>470</v>
      </c>
      <c r="I42" s="174">
        <v>34400</v>
      </c>
      <c r="J42" s="174"/>
      <c r="K42" s="50"/>
    </row>
    <row r="43" spans="2:11" ht="51">
      <c r="B43" s="47"/>
      <c r="C43" s="95">
        <v>37</v>
      </c>
      <c r="D43" s="87">
        <v>228016</v>
      </c>
      <c r="E43" s="95" t="s">
        <v>405</v>
      </c>
      <c r="F43" s="200" t="s">
        <v>561</v>
      </c>
      <c r="G43" s="95" t="s">
        <v>562</v>
      </c>
      <c r="H43" s="50" t="s">
        <v>563</v>
      </c>
      <c r="I43" s="174">
        <v>8000</v>
      </c>
      <c r="J43" s="174"/>
      <c r="K43" s="50"/>
    </row>
    <row r="44" spans="2:11" ht="38.25">
      <c r="B44" s="47"/>
      <c r="C44" s="95">
        <v>38</v>
      </c>
      <c r="D44" s="87">
        <v>228019</v>
      </c>
      <c r="E44" s="95" t="s">
        <v>405</v>
      </c>
      <c r="F44" s="200" t="s">
        <v>479</v>
      </c>
      <c r="G44" s="95" t="s">
        <v>564</v>
      </c>
      <c r="H44" s="50" t="s">
        <v>471</v>
      </c>
      <c r="I44" s="174">
        <v>9000</v>
      </c>
      <c r="J44" s="174"/>
      <c r="K44" s="50"/>
    </row>
    <row r="45" spans="2:11" ht="51">
      <c r="B45" s="47"/>
      <c r="C45" s="95">
        <v>39</v>
      </c>
      <c r="D45" s="87">
        <v>228023</v>
      </c>
      <c r="E45" s="95" t="s">
        <v>405</v>
      </c>
      <c r="F45" s="200" t="s">
        <v>480</v>
      </c>
      <c r="G45" s="95" t="s">
        <v>565</v>
      </c>
      <c r="H45" s="50" t="s">
        <v>472</v>
      </c>
      <c r="I45" s="174">
        <v>32000</v>
      </c>
      <c r="J45" s="174"/>
      <c r="K45" s="50"/>
    </row>
    <row r="46" spans="2:11" ht="51">
      <c r="B46" s="47"/>
      <c r="C46" s="95">
        <v>40</v>
      </c>
      <c r="D46" s="87">
        <v>228029</v>
      </c>
      <c r="E46" s="95" t="s">
        <v>405</v>
      </c>
      <c r="F46" s="200" t="s">
        <v>481</v>
      </c>
      <c r="G46" s="95" t="s">
        <v>566</v>
      </c>
      <c r="H46" s="50" t="s">
        <v>473</v>
      </c>
      <c r="I46" s="174">
        <v>24000</v>
      </c>
      <c r="J46" s="174"/>
      <c r="K46" s="50"/>
    </row>
    <row r="47" spans="2:11" ht="25.5">
      <c r="B47" s="47"/>
      <c r="C47" s="95">
        <v>41</v>
      </c>
      <c r="D47" s="87">
        <v>228059</v>
      </c>
      <c r="E47" s="95" t="s">
        <v>405</v>
      </c>
      <c r="F47" s="200" t="s">
        <v>567</v>
      </c>
      <c r="G47" s="95" t="s">
        <v>568</v>
      </c>
      <c r="H47" s="50" t="s">
        <v>569</v>
      </c>
      <c r="I47" s="174">
        <v>4200</v>
      </c>
      <c r="J47" s="174"/>
      <c r="K47" s="50"/>
    </row>
    <row r="48" spans="2:11" ht="25.5">
      <c r="B48" s="47"/>
      <c r="C48" s="95">
        <v>42</v>
      </c>
      <c r="D48" s="87">
        <v>228073</v>
      </c>
      <c r="E48" s="95" t="s">
        <v>405</v>
      </c>
      <c r="F48" s="200" t="s">
        <v>570</v>
      </c>
      <c r="G48" s="95" t="s">
        <v>571</v>
      </c>
      <c r="H48" s="50" t="s">
        <v>572</v>
      </c>
      <c r="I48" s="174">
        <v>3700</v>
      </c>
      <c r="J48" s="174"/>
      <c r="K48" s="50"/>
    </row>
    <row r="49" spans="2:11" ht="25.5">
      <c r="B49" s="47"/>
      <c r="C49" s="95">
        <v>43</v>
      </c>
      <c r="D49" s="87">
        <v>228075</v>
      </c>
      <c r="E49" s="95" t="s">
        <v>405</v>
      </c>
      <c r="F49" s="200" t="s">
        <v>573</v>
      </c>
      <c r="G49" s="95" t="s">
        <v>574</v>
      </c>
      <c r="H49" s="50" t="s">
        <v>575</v>
      </c>
      <c r="I49" s="174">
        <v>9440</v>
      </c>
      <c r="J49" s="174"/>
      <c r="K49" s="50"/>
    </row>
    <row r="50" spans="2:11" ht="51">
      <c r="B50" s="47"/>
      <c r="C50" s="95">
        <v>44</v>
      </c>
      <c r="D50" s="87">
        <v>228119</v>
      </c>
      <c r="E50" s="95" t="s">
        <v>405</v>
      </c>
      <c r="F50" s="200" t="s">
        <v>576</v>
      </c>
      <c r="G50" s="95" t="s">
        <v>552</v>
      </c>
      <c r="H50" s="50" t="s">
        <v>451</v>
      </c>
      <c r="I50" s="174">
        <v>118405.2</v>
      </c>
      <c r="J50" s="174"/>
      <c r="K50" s="50"/>
    </row>
    <row r="51" spans="2:11" ht="25.5">
      <c r="B51" s="47"/>
      <c r="C51" s="95">
        <v>45</v>
      </c>
      <c r="D51" s="87">
        <v>228143</v>
      </c>
      <c r="E51" s="95" t="s">
        <v>405</v>
      </c>
      <c r="F51" s="200" t="s">
        <v>577</v>
      </c>
      <c r="G51" s="95" t="s">
        <v>510</v>
      </c>
      <c r="H51" s="50" t="s">
        <v>511</v>
      </c>
      <c r="I51" s="174">
        <v>35000</v>
      </c>
      <c r="J51" s="174"/>
      <c r="K51" s="50"/>
    </row>
    <row r="52" spans="2:11" ht="25.5">
      <c r="B52" s="47"/>
      <c r="C52" s="95">
        <v>46</v>
      </c>
      <c r="D52" s="87">
        <v>228186</v>
      </c>
      <c r="E52" s="95" t="s">
        <v>405</v>
      </c>
      <c r="F52" s="200" t="s">
        <v>482</v>
      </c>
      <c r="G52" s="95" t="s">
        <v>578</v>
      </c>
      <c r="H52" s="50" t="s">
        <v>474</v>
      </c>
      <c r="I52" s="174">
        <v>33900</v>
      </c>
      <c r="J52" s="174"/>
      <c r="K52" s="50"/>
    </row>
    <row r="53" spans="2:11" ht="25.5">
      <c r="B53" s="47"/>
      <c r="C53" s="95">
        <v>47</v>
      </c>
      <c r="D53" s="87">
        <v>228187</v>
      </c>
      <c r="E53" s="95" t="s">
        <v>405</v>
      </c>
      <c r="F53" s="200" t="s">
        <v>579</v>
      </c>
      <c r="G53" s="95" t="s">
        <v>580</v>
      </c>
      <c r="H53" s="50" t="s">
        <v>581</v>
      </c>
      <c r="I53" s="174">
        <v>11129.76</v>
      </c>
      <c r="J53" s="174"/>
      <c r="K53" s="50"/>
    </row>
    <row r="54" spans="2:11" ht="38.25">
      <c r="B54" s="47"/>
      <c r="C54" s="95">
        <v>48</v>
      </c>
      <c r="D54" s="87">
        <v>228190</v>
      </c>
      <c r="E54" s="95" t="s">
        <v>405</v>
      </c>
      <c r="F54" s="200" t="s">
        <v>582</v>
      </c>
      <c r="G54" s="95" t="s">
        <v>583</v>
      </c>
      <c r="H54" s="50" t="s">
        <v>584</v>
      </c>
      <c r="I54" s="174">
        <v>42098.51</v>
      </c>
      <c r="J54" s="174"/>
      <c r="K54" s="50"/>
    </row>
    <row r="55" spans="2:11" ht="25.5">
      <c r="B55" s="47"/>
      <c r="C55" s="95">
        <v>49</v>
      </c>
      <c r="D55" s="87">
        <v>228192</v>
      </c>
      <c r="E55" s="95" t="s">
        <v>405</v>
      </c>
      <c r="F55" s="200" t="s">
        <v>585</v>
      </c>
      <c r="G55" s="95" t="s">
        <v>586</v>
      </c>
      <c r="H55" s="50" t="s">
        <v>587</v>
      </c>
      <c r="I55" s="174">
        <v>95600</v>
      </c>
      <c r="J55" s="174"/>
      <c r="K55" s="50"/>
    </row>
    <row r="56" spans="2:11" ht="38.25">
      <c r="B56" s="47"/>
      <c r="C56" s="95">
        <v>50</v>
      </c>
      <c r="D56" s="87">
        <v>228193</v>
      </c>
      <c r="E56" s="95" t="s">
        <v>405</v>
      </c>
      <c r="F56" s="200" t="s">
        <v>588</v>
      </c>
      <c r="G56" s="95" t="s">
        <v>527</v>
      </c>
      <c r="H56" s="50" t="s">
        <v>444</v>
      </c>
      <c r="I56" s="174">
        <v>112635.04</v>
      </c>
      <c r="J56" s="174"/>
      <c r="K56" s="50"/>
    </row>
    <row r="57" spans="2:11" ht="25.5">
      <c r="B57" s="47"/>
      <c r="C57" s="95">
        <v>51</v>
      </c>
      <c r="D57" s="87">
        <v>228249</v>
      </c>
      <c r="E57" s="95" t="s">
        <v>405</v>
      </c>
      <c r="F57" s="200" t="s">
        <v>589</v>
      </c>
      <c r="G57" s="95" t="s">
        <v>590</v>
      </c>
      <c r="H57" s="50" t="s">
        <v>591</v>
      </c>
      <c r="I57" s="174">
        <v>23954</v>
      </c>
      <c r="J57" s="174"/>
      <c r="K57" s="50"/>
    </row>
    <row r="58" spans="2:11" ht="38.25">
      <c r="B58" s="47"/>
      <c r="C58" s="95">
        <v>52</v>
      </c>
      <c r="D58" s="87">
        <v>228271</v>
      </c>
      <c r="E58" s="95" t="s">
        <v>405</v>
      </c>
      <c r="F58" s="200" t="s">
        <v>592</v>
      </c>
      <c r="G58" s="95" t="s">
        <v>555</v>
      </c>
      <c r="H58" s="50" t="s">
        <v>556</v>
      </c>
      <c r="I58" s="178"/>
      <c r="J58" s="174">
        <v>34980</v>
      </c>
      <c r="K58" s="50"/>
    </row>
    <row r="59" spans="2:11" ht="38.25">
      <c r="B59" s="47"/>
      <c r="C59" s="95">
        <v>53</v>
      </c>
      <c r="D59" s="87">
        <v>228311</v>
      </c>
      <c r="E59" s="95" t="s">
        <v>405</v>
      </c>
      <c r="F59" s="200" t="s">
        <v>593</v>
      </c>
      <c r="G59" s="95" t="s">
        <v>586</v>
      </c>
      <c r="H59" s="50" t="s">
        <v>587</v>
      </c>
      <c r="I59" s="174">
        <v>27500</v>
      </c>
      <c r="J59" s="174"/>
      <c r="K59" s="50"/>
    </row>
    <row r="60" spans="2:11" ht="38.25">
      <c r="B60" s="47"/>
      <c r="C60" s="95">
        <v>54</v>
      </c>
      <c r="D60" s="87">
        <v>228312</v>
      </c>
      <c r="E60" s="95" t="s">
        <v>405</v>
      </c>
      <c r="F60" s="200" t="s">
        <v>483</v>
      </c>
      <c r="G60" s="95" t="s">
        <v>594</v>
      </c>
      <c r="H60" s="50" t="s">
        <v>475</v>
      </c>
      <c r="I60" s="174">
        <v>25000</v>
      </c>
      <c r="J60" s="174"/>
      <c r="K60" s="50"/>
    </row>
    <row r="61" spans="2:11" ht="25.5">
      <c r="B61" s="47"/>
      <c r="C61" s="95">
        <v>55</v>
      </c>
      <c r="D61" s="87">
        <v>228346</v>
      </c>
      <c r="E61" s="95" t="s">
        <v>405</v>
      </c>
      <c r="F61" s="200" t="s">
        <v>595</v>
      </c>
      <c r="G61" s="95" t="s">
        <v>596</v>
      </c>
      <c r="H61" s="50" t="s">
        <v>597</v>
      </c>
      <c r="I61" s="174">
        <v>3405.48</v>
      </c>
      <c r="J61" s="174"/>
      <c r="K61" s="50"/>
    </row>
    <row r="62" spans="2:11" ht="38.25">
      <c r="B62" s="47"/>
      <c r="C62" s="95">
        <v>56</v>
      </c>
      <c r="D62" s="87">
        <v>228359</v>
      </c>
      <c r="E62" s="95" t="s">
        <v>405</v>
      </c>
      <c r="F62" s="200" t="s">
        <v>598</v>
      </c>
      <c r="G62" s="95" t="s">
        <v>596</v>
      </c>
      <c r="H62" s="50" t="s">
        <v>597</v>
      </c>
      <c r="I62" s="174">
        <v>6287.04</v>
      </c>
      <c r="J62" s="174"/>
      <c r="K62" s="50"/>
    </row>
    <row r="63" spans="2:11" ht="12.75">
      <c r="B63" s="47"/>
      <c r="C63" s="95">
        <v>57</v>
      </c>
      <c r="D63" s="87">
        <v>228360</v>
      </c>
      <c r="E63" s="95" t="s">
        <v>405</v>
      </c>
      <c r="F63" s="200" t="s">
        <v>599</v>
      </c>
      <c r="G63" s="95" t="s">
        <v>600</v>
      </c>
      <c r="H63" s="50" t="s">
        <v>601</v>
      </c>
      <c r="I63" s="174">
        <v>3936.48</v>
      </c>
      <c r="J63" s="174"/>
      <c r="K63" s="50"/>
    </row>
    <row r="64" spans="2:11" ht="12.75">
      <c r="B64" s="47"/>
      <c r="C64" s="95">
        <v>58</v>
      </c>
      <c r="D64" s="87">
        <v>228361</v>
      </c>
      <c r="E64" s="95" t="s">
        <v>405</v>
      </c>
      <c r="F64" s="200" t="s">
        <v>602</v>
      </c>
      <c r="G64" s="95" t="s">
        <v>603</v>
      </c>
      <c r="H64" s="50" t="s">
        <v>604</v>
      </c>
      <c r="I64" s="174">
        <v>2074.91</v>
      </c>
      <c r="J64" s="174"/>
      <c r="K64" s="50"/>
    </row>
    <row r="65" spans="2:11" ht="12.75">
      <c r="B65" s="47"/>
      <c r="C65" s="95">
        <v>59</v>
      </c>
      <c r="D65" s="87">
        <v>228362</v>
      </c>
      <c r="E65" s="95" t="s">
        <v>405</v>
      </c>
      <c r="F65" s="200" t="s">
        <v>605</v>
      </c>
      <c r="G65" s="95" t="s">
        <v>606</v>
      </c>
      <c r="H65" s="50" t="s">
        <v>607</v>
      </c>
      <c r="I65" s="174">
        <v>2218.4</v>
      </c>
      <c r="J65" s="174"/>
      <c r="K65" s="50"/>
    </row>
    <row r="66" spans="2:11" ht="12.75">
      <c r="B66" s="47"/>
      <c r="C66" s="95">
        <v>60</v>
      </c>
      <c r="D66" s="87">
        <v>228363</v>
      </c>
      <c r="E66" s="95" t="s">
        <v>405</v>
      </c>
      <c r="F66" s="200" t="s">
        <v>608</v>
      </c>
      <c r="G66" s="95" t="s">
        <v>609</v>
      </c>
      <c r="H66" s="50" t="s">
        <v>610</v>
      </c>
      <c r="I66" s="174">
        <v>10879.6</v>
      </c>
      <c r="J66" s="174"/>
      <c r="K66" s="50"/>
    </row>
    <row r="67" spans="2:11" ht="12.75">
      <c r="B67" s="47"/>
      <c r="C67" s="95">
        <v>61</v>
      </c>
      <c r="D67" s="87">
        <v>228365</v>
      </c>
      <c r="E67" s="95" t="s">
        <v>405</v>
      </c>
      <c r="F67" s="200" t="s">
        <v>611</v>
      </c>
      <c r="G67" s="95" t="s">
        <v>612</v>
      </c>
      <c r="H67" s="50" t="s">
        <v>613</v>
      </c>
      <c r="I67" s="174">
        <v>6984</v>
      </c>
      <c r="J67" s="174"/>
      <c r="K67" s="50"/>
    </row>
    <row r="68" spans="2:11" ht="25.5">
      <c r="B68" s="47"/>
      <c r="C68" s="95">
        <v>62</v>
      </c>
      <c r="D68" s="87">
        <v>228381</v>
      </c>
      <c r="E68" s="95" t="s">
        <v>405</v>
      </c>
      <c r="F68" s="200" t="s">
        <v>614</v>
      </c>
      <c r="G68" s="95" t="s">
        <v>615</v>
      </c>
      <c r="H68" s="50" t="s">
        <v>616</v>
      </c>
      <c r="I68" s="174">
        <v>3600</v>
      </c>
      <c r="J68" s="174"/>
      <c r="K68" s="50"/>
    </row>
  </sheetData>
  <sheetProtection/>
  <mergeCells count="2">
    <mergeCell ref="C2:I2"/>
    <mergeCell ref="D4:G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1:F9"/>
  <sheetViews>
    <sheetView showGridLines="0" zoomScalePageLayoutView="0" workbookViewId="0" topLeftCell="A1">
      <selection activeCell="F1" sqref="F1"/>
    </sheetView>
  </sheetViews>
  <sheetFormatPr defaultColWidth="20.8515625" defaultRowHeight="12.75"/>
  <cols>
    <col min="1" max="1" width="4.00390625" style="47" customWidth="1"/>
    <col min="2" max="4" width="20.7109375" style="47" customWidth="1"/>
    <col min="5" max="5" width="23.7109375" style="47" customWidth="1"/>
    <col min="6" max="6" width="20.7109375" style="47" customWidth="1"/>
    <col min="7" max="252" width="11.421875" style="47" customWidth="1"/>
    <col min="253" max="253" width="4.00390625" style="47" customWidth="1"/>
    <col min="254" max="254" width="11.421875" style="47" customWidth="1"/>
    <col min="255" max="255" width="2.00390625" style="47" customWidth="1"/>
    <col min="256" max="16384" width="20.8515625" style="47" customWidth="1"/>
  </cols>
  <sheetData>
    <row r="1" ht="12.75">
      <c r="F1" s="162" t="s">
        <v>386</v>
      </c>
    </row>
    <row r="2" ht="12.75">
      <c r="F2" s="162"/>
    </row>
    <row r="3" spans="2:6" ht="15.75">
      <c r="B3" s="236" t="s">
        <v>387</v>
      </c>
      <c r="C3" s="236"/>
      <c r="D3" s="236"/>
      <c r="E3" s="236"/>
      <c r="F3" s="236"/>
    </row>
    <row r="4" spans="2:6" ht="15">
      <c r="B4" s="261" t="s">
        <v>328</v>
      </c>
      <c r="C4" s="261"/>
      <c r="D4" s="261"/>
      <c r="E4" s="261"/>
      <c r="F4" s="261"/>
    </row>
    <row r="6" spans="2:6" ht="16.5" customHeight="1">
      <c r="B6" s="62" t="s">
        <v>148</v>
      </c>
      <c r="C6" s="226"/>
      <c r="D6" s="226"/>
      <c r="E6" s="86" t="s">
        <v>149</v>
      </c>
      <c r="F6" s="55"/>
    </row>
    <row r="8" spans="2:6" ht="33.75" customHeight="1">
      <c r="B8" s="152" t="s">
        <v>388</v>
      </c>
      <c r="C8" s="140" t="s">
        <v>268</v>
      </c>
      <c r="D8" s="140" t="s">
        <v>269</v>
      </c>
      <c r="E8" s="140" t="s">
        <v>270</v>
      </c>
      <c r="F8" s="141" t="s">
        <v>271</v>
      </c>
    </row>
    <row r="9" spans="2:6" ht="30.75" customHeight="1">
      <c r="B9" s="85"/>
      <c r="C9" s="50"/>
      <c r="D9" s="50"/>
      <c r="E9" s="50"/>
      <c r="F9" s="50"/>
    </row>
    <row r="10" ht="7.5" customHeight="1"/>
  </sheetData>
  <sheetProtection/>
  <mergeCells count="3">
    <mergeCell ref="B3:F3"/>
    <mergeCell ref="C6:D6"/>
    <mergeCell ref="B4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L24"/>
  <sheetViews>
    <sheetView showGridLines="0" zoomScalePageLayoutView="0" workbookViewId="0" topLeftCell="A1">
      <selection activeCell="F1" sqref="F1"/>
    </sheetView>
  </sheetViews>
  <sheetFormatPr defaultColWidth="11.421875" defaultRowHeight="12.75"/>
  <cols>
    <col min="1" max="1" width="8.140625" style="47" customWidth="1"/>
    <col min="2" max="2" width="11.00390625" style="47" customWidth="1"/>
    <col min="3" max="3" width="1.28515625" style="47" customWidth="1"/>
    <col min="4" max="4" width="16.7109375" style="47" customWidth="1"/>
    <col min="5" max="5" width="32.140625" style="47" customWidth="1"/>
    <col min="6" max="6" width="10.28125" style="47" customWidth="1"/>
    <col min="7" max="7" width="31.57421875" style="47" customWidth="1"/>
    <col min="8" max="16384" width="11.421875" style="47" customWidth="1"/>
  </cols>
  <sheetData>
    <row r="1" ht="12.75">
      <c r="G1" s="162" t="s">
        <v>389</v>
      </c>
    </row>
    <row r="2" spans="2:12" ht="15.75" customHeight="1">
      <c r="B2" s="262" t="s">
        <v>186</v>
      </c>
      <c r="C2" s="262"/>
      <c r="D2" s="262"/>
      <c r="E2" s="262"/>
      <c r="F2" s="262"/>
      <c r="G2" s="262"/>
      <c r="H2" s="100"/>
      <c r="I2" s="100"/>
      <c r="J2" s="100"/>
      <c r="K2" s="100"/>
      <c r="L2" s="100"/>
    </row>
    <row r="3" spans="2:4" ht="12.75">
      <c r="B3" s="73"/>
      <c r="D3" s="73"/>
    </row>
    <row r="4" spans="2:7" ht="18" customHeight="1">
      <c r="B4" s="62" t="s">
        <v>148</v>
      </c>
      <c r="C4" s="226"/>
      <c r="D4" s="226"/>
      <c r="E4" s="226"/>
      <c r="F4" s="86" t="s">
        <v>149</v>
      </c>
      <c r="G4" s="55"/>
    </row>
    <row r="5" spans="2:3" ht="6.75" customHeight="1">
      <c r="B5" s="49"/>
      <c r="C5" s="103"/>
    </row>
    <row r="6" spans="2:7" ht="35.25" customHeight="1">
      <c r="B6" s="263" t="s">
        <v>180</v>
      </c>
      <c r="C6" s="264"/>
      <c r="D6" s="106" t="s">
        <v>181</v>
      </c>
      <c r="E6" s="263" t="s">
        <v>182</v>
      </c>
      <c r="F6" s="264"/>
      <c r="G6" s="106" t="s">
        <v>183</v>
      </c>
    </row>
    <row r="7" spans="2:7" ht="21" customHeight="1">
      <c r="B7" s="265"/>
      <c r="C7" s="266"/>
      <c r="D7" s="104"/>
      <c r="E7" s="107"/>
      <c r="F7" s="108"/>
      <c r="G7" s="104"/>
    </row>
    <row r="8" spans="2:7" ht="21" customHeight="1">
      <c r="B8" s="265"/>
      <c r="C8" s="266"/>
      <c r="D8" s="104"/>
      <c r="E8" s="107"/>
      <c r="F8" s="108"/>
      <c r="G8" s="104"/>
    </row>
    <row r="9" spans="2:7" ht="21" customHeight="1">
      <c r="B9" s="265"/>
      <c r="C9" s="266"/>
      <c r="D9" s="104"/>
      <c r="E9" s="107"/>
      <c r="F9" s="108"/>
      <c r="G9" s="104"/>
    </row>
    <row r="10" spans="2:7" ht="21" customHeight="1">
      <c r="B10" s="265"/>
      <c r="C10" s="266"/>
      <c r="D10" s="104"/>
      <c r="E10" s="107"/>
      <c r="F10" s="108"/>
      <c r="G10" s="104"/>
    </row>
    <row r="11" spans="2:7" ht="21" customHeight="1">
      <c r="B11" s="265"/>
      <c r="C11" s="266"/>
      <c r="D11" s="104"/>
      <c r="E11" s="107"/>
      <c r="F11" s="108"/>
      <c r="G11" s="104"/>
    </row>
    <row r="12" spans="2:7" ht="21" customHeight="1">
      <c r="B12" s="265"/>
      <c r="C12" s="266"/>
      <c r="D12" s="104"/>
      <c r="E12" s="107"/>
      <c r="F12" s="108"/>
      <c r="G12" s="104"/>
    </row>
    <row r="13" spans="2:7" ht="21" customHeight="1">
      <c r="B13" s="265"/>
      <c r="C13" s="266"/>
      <c r="D13" s="104"/>
      <c r="E13" s="107"/>
      <c r="F13" s="108"/>
      <c r="G13" s="104"/>
    </row>
    <row r="14" spans="2:7" ht="21" customHeight="1">
      <c r="B14" s="265"/>
      <c r="C14" s="266"/>
      <c r="D14" s="104"/>
      <c r="E14" s="107"/>
      <c r="F14" s="108"/>
      <c r="G14" s="104"/>
    </row>
    <row r="15" spans="2:7" ht="21" customHeight="1">
      <c r="B15" s="265"/>
      <c r="C15" s="266"/>
      <c r="D15" s="104"/>
      <c r="E15" s="107"/>
      <c r="F15" s="108"/>
      <c r="G15" s="104"/>
    </row>
    <row r="16" spans="2:7" ht="21" customHeight="1">
      <c r="B16" s="265"/>
      <c r="C16" s="266"/>
      <c r="D16" s="104"/>
      <c r="E16" s="107"/>
      <c r="F16" s="108"/>
      <c r="G16" s="104"/>
    </row>
    <row r="17" spans="2:7" ht="21" customHeight="1">
      <c r="B17" s="265"/>
      <c r="C17" s="266"/>
      <c r="D17" s="104"/>
      <c r="E17" s="107"/>
      <c r="F17" s="108"/>
      <c r="G17" s="104"/>
    </row>
    <row r="18" spans="2:7" ht="21" customHeight="1">
      <c r="B18" s="265"/>
      <c r="C18" s="266"/>
      <c r="D18" s="104"/>
      <c r="E18" s="107"/>
      <c r="F18" s="108"/>
      <c r="G18" s="104"/>
    </row>
    <row r="19" spans="2:6" ht="10.5" customHeight="1">
      <c r="B19" s="105"/>
      <c r="C19" s="105"/>
      <c r="D19" s="105"/>
      <c r="E19" s="105"/>
      <c r="F19" s="105"/>
    </row>
    <row r="20" ht="12.75">
      <c r="B20" s="52" t="s">
        <v>150</v>
      </c>
    </row>
    <row r="21" ht="12.75">
      <c r="B21" s="53" t="s">
        <v>184</v>
      </c>
    </row>
    <row r="22" ht="12.75">
      <c r="B22" s="53" t="s">
        <v>185</v>
      </c>
    </row>
    <row r="23" ht="12.75">
      <c r="B23" s="53"/>
    </row>
    <row r="24" ht="15">
      <c r="B24" s="148"/>
    </row>
  </sheetData>
  <sheetProtection/>
  <mergeCells count="16">
    <mergeCell ref="B18:C18"/>
    <mergeCell ref="C4:E4"/>
    <mergeCell ref="E6:F6"/>
    <mergeCell ref="B11:C11"/>
    <mergeCell ref="B12:C12"/>
    <mergeCell ref="B13:C13"/>
    <mergeCell ref="B14:C14"/>
    <mergeCell ref="B15:C15"/>
    <mergeCell ref="B16:C16"/>
    <mergeCell ref="B10:C10"/>
    <mergeCell ref="B17:C17"/>
    <mergeCell ref="B2:G2"/>
    <mergeCell ref="B6:C6"/>
    <mergeCell ref="B7:C7"/>
    <mergeCell ref="B8:C8"/>
    <mergeCell ref="B9:C9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1:L20"/>
  <sheetViews>
    <sheetView showGridLines="0" zoomScalePageLayoutView="0" workbookViewId="0" topLeftCell="A1">
      <selection activeCell="F1" sqref="F1"/>
    </sheetView>
  </sheetViews>
  <sheetFormatPr defaultColWidth="2.00390625" defaultRowHeight="12.75"/>
  <cols>
    <col min="1" max="1" width="4.00390625" style="47" customWidth="1"/>
    <col min="2" max="2" width="6.57421875" style="97" customWidth="1"/>
    <col min="3" max="3" width="12.421875" style="47" customWidth="1"/>
    <col min="4" max="4" width="25.7109375" style="47" customWidth="1"/>
    <col min="5" max="5" width="19.57421875" style="47" customWidth="1"/>
    <col min="6" max="6" width="19.00390625" style="47" customWidth="1"/>
    <col min="7" max="7" width="14.8515625" style="47" customWidth="1"/>
    <col min="8" max="8" width="14.7109375" style="47" customWidth="1"/>
    <col min="9" max="9" width="15.8515625" style="47" customWidth="1"/>
    <col min="10" max="10" width="13.7109375" style="47" customWidth="1"/>
    <col min="11" max="11" width="13.421875" style="47" customWidth="1"/>
    <col min="12" max="253" width="11.421875" style="47" customWidth="1"/>
    <col min="254" max="254" width="4.00390625" style="47" customWidth="1"/>
    <col min="255" max="255" width="11.421875" style="47" customWidth="1"/>
    <col min="256" max="16384" width="2.00390625" style="47" customWidth="1"/>
  </cols>
  <sheetData>
    <row r="1" ht="12.75">
      <c r="L1" s="162" t="s">
        <v>390</v>
      </c>
    </row>
    <row r="2" spans="2:12" ht="15.75">
      <c r="B2" s="236" t="s">
        <v>194</v>
      </c>
      <c r="C2" s="236"/>
      <c r="D2" s="236"/>
      <c r="E2" s="236"/>
      <c r="F2" s="236"/>
      <c r="G2" s="236"/>
      <c r="H2" s="236"/>
      <c r="I2" s="236"/>
      <c r="J2" s="236"/>
      <c r="K2" s="236"/>
      <c r="L2" s="236"/>
    </row>
    <row r="4" spans="3:11" ht="12.75">
      <c r="C4" s="62" t="s">
        <v>148</v>
      </c>
      <c r="D4" s="226"/>
      <c r="E4" s="226"/>
      <c r="F4" s="226"/>
      <c r="G4" s="226"/>
      <c r="H4" s="226"/>
      <c r="J4" s="86" t="s">
        <v>149</v>
      </c>
      <c r="K4" s="55"/>
    </row>
    <row r="6" spans="2:12" ht="42.75" customHeight="1">
      <c r="B6" s="92" t="s">
        <v>146</v>
      </c>
      <c r="C6" s="93" t="s">
        <v>172</v>
      </c>
      <c r="D6" s="93" t="s">
        <v>192</v>
      </c>
      <c r="E6" s="93" t="s">
        <v>187</v>
      </c>
      <c r="F6" s="93" t="s">
        <v>191</v>
      </c>
      <c r="G6" s="141" t="s">
        <v>272</v>
      </c>
      <c r="H6" s="93" t="s">
        <v>193</v>
      </c>
      <c r="I6" s="152" t="s">
        <v>393</v>
      </c>
      <c r="J6" s="152" t="s">
        <v>391</v>
      </c>
      <c r="K6" s="93" t="s">
        <v>189</v>
      </c>
      <c r="L6" s="93" t="s">
        <v>190</v>
      </c>
    </row>
    <row r="7" spans="2:12" ht="19.5" customHeight="1">
      <c r="B7" s="95">
        <v>1</v>
      </c>
      <c r="C7" s="85"/>
      <c r="D7" s="50"/>
      <c r="E7" s="50"/>
      <c r="F7" s="50"/>
      <c r="G7" s="50"/>
      <c r="H7" s="50"/>
      <c r="I7" s="50"/>
      <c r="J7" s="50"/>
      <c r="K7" s="50"/>
      <c r="L7" s="50"/>
    </row>
    <row r="8" spans="2:12" ht="19.5" customHeight="1">
      <c r="B8" s="95">
        <v>2</v>
      </c>
      <c r="C8" s="85"/>
      <c r="D8" s="50"/>
      <c r="E8" s="50"/>
      <c r="F8" s="50"/>
      <c r="G8" s="50"/>
      <c r="H8" s="50"/>
      <c r="I8" s="50"/>
      <c r="J8" s="50"/>
      <c r="K8" s="50"/>
      <c r="L8" s="50"/>
    </row>
    <row r="9" spans="2:12" ht="19.5" customHeight="1">
      <c r="B9" s="95">
        <v>3</v>
      </c>
      <c r="C9" s="85"/>
      <c r="D9" s="50"/>
      <c r="E9" s="50"/>
      <c r="F9" s="50"/>
      <c r="G9" s="50"/>
      <c r="H9" s="50"/>
      <c r="I9" s="50"/>
      <c r="J9" s="50"/>
      <c r="K9" s="50"/>
      <c r="L9" s="50"/>
    </row>
    <row r="10" spans="2:12" ht="19.5" customHeight="1">
      <c r="B10" s="95">
        <v>4</v>
      </c>
      <c r="C10" s="85"/>
      <c r="D10" s="50"/>
      <c r="E10" s="50"/>
      <c r="F10" s="50"/>
      <c r="G10" s="50"/>
      <c r="H10" s="50"/>
      <c r="I10" s="50"/>
      <c r="J10" s="50"/>
      <c r="K10" s="50"/>
      <c r="L10" s="50"/>
    </row>
    <row r="11" spans="2:12" ht="19.5" customHeight="1">
      <c r="B11" s="95">
        <v>5</v>
      </c>
      <c r="C11" s="85"/>
      <c r="D11" s="50"/>
      <c r="E11" s="50"/>
      <c r="F11" s="50"/>
      <c r="G11" s="50"/>
      <c r="H11" s="50"/>
      <c r="I11" s="50"/>
      <c r="J11" s="50"/>
      <c r="K11" s="50"/>
      <c r="L11" s="50"/>
    </row>
    <row r="12" spans="2:12" ht="19.5" customHeight="1">
      <c r="B12" s="95">
        <v>6</v>
      </c>
      <c r="C12" s="85"/>
      <c r="D12" s="50"/>
      <c r="E12" s="50"/>
      <c r="F12" s="50"/>
      <c r="G12" s="50"/>
      <c r="H12" s="50"/>
      <c r="I12" s="50"/>
      <c r="J12" s="50"/>
      <c r="K12" s="50"/>
      <c r="L12" s="50"/>
    </row>
    <row r="13" spans="2:12" ht="19.5" customHeight="1">
      <c r="B13" s="95">
        <v>7</v>
      </c>
      <c r="C13" s="85"/>
      <c r="D13" s="50"/>
      <c r="E13" s="50"/>
      <c r="F13" s="50"/>
      <c r="G13" s="50"/>
      <c r="H13" s="50"/>
      <c r="I13" s="50"/>
      <c r="J13" s="50"/>
      <c r="K13" s="50"/>
      <c r="L13" s="50"/>
    </row>
    <row r="14" spans="2:12" ht="19.5" customHeight="1">
      <c r="B14" s="95">
        <v>8</v>
      </c>
      <c r="C14" s="85"/>
      <c r="D14" s="50"/>
      <c r="E14" s="50"/>
      <c r="F14" s="50"/>
      <c r="G14" s="50"/>
      <c r="H14" s="50"/>
      <c r="I14" s="50"/>
      <c r="J14" s="50"/>
      <c r="K14" s="50"/>
      <c r="L14" s="50"/>
    </row>
    <row r="15" spans="2:12" ht="19.5" customHeight="1">
      <c r="B15" s="95">
        <v>9</v>
      </c>
      <c r="C15" s="85"/>
      <c r="D15" s="50"/>
      <c r="E15" s="50"/>
      <c r="F15" s="50"/>
      <c r="G15" s="50"/>
      <c r="H15" s="50"/>
      <c r="I15" s="50"/>
      <c r="J15" s="50"/>
      <c r="K15" s="50"/>
      <c r="L15" s="50"/>
    </row>
    <row r="16" spans="2:12" ht="19.5" customHeight="1">
      <c r="B16" s="95">
        <v>10</v>
      </c>
      <c r="C16" s="85"/>
      <c r="D16" s="50"/>
      <c r="E16" s="50"/>
      <c r="F16" s="50"/>
      <c r="G16" s="50"/>
      <c r="H16" s="50"/>
      <c r="I16" s="50"/>
      <c r="J16" s="50"/>
      <c r="K16" s="50"/>
      <c r="L16" s="50"/>
    </row>
    <row r="17" spans="2:12" ht="19.5" customHeight="1">
      <c r="B17" s="96" t="s">
        <v>147</v>
      </c>
      <c r="C17" s="94"/>
      <c r="D17" s="89"/>
      <c r="E17" s="89"/>
      <c r="F17" s="89"/>
      <c r="G17" s="88"/>
      <c r="H17" s="88"/>
      <c r="I17" s="88"/>
      <c r="J17" s="88"/>
      <c r="K17" s="88"/>
      <c r="L17" s="88"/>
    </row>
    <row r="18" ht="7.5" customHeight="1"/>
    <row r="19" spans="2:8" ht="12.75">
      <c r="B19" s="163" t="s">
        <v>392</v>
      </c>
      <c r="H19" s="149"/>
    </row>
    <row r="20" ht="12.75">
      <c r="B20" s="99"/>
    </row>
  </sheetData>
  <sheetProtection/>
  <mergeCells count="2">
    <mergeCell ref="B2:L2"/>
    <mergeCell ref="D4:H4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69"/>
  <sheetViews>
    <sheetView zoomScalePageLayoutView="0" workbookViewId="0" topLeftCell="A1">
      <selection activeCell="F1" sqref="F1"/>
    </sheetView>
  </sheetViews>
  <sheetFormatPr defaultColWidth="11.421875" defaultRowHeight="12.75"/>
  <cols>
    <col min="1" max="1" width="3.8515625" style="0" customWidth="1"/>
    <col min="2" max="2" width="3.140625" style="0" customWidth="1"/>
    <col min="3" max="3" width="20.421875" style="0" customWidth="1"/>
    <col min="4" max="4" width="13.8515625" style="0" customWidth="1"/>
    <col min="6" max="6" width="11.7109375" style="0" customWidth="1"/>
    <col min="7" max="7" width="9.00390625" style="0" customWidth="1"/>
    <col min="8" max="8" width="25.7109375" style="0" customWidth="1"/>
    <col min="9" max="9" width="71.00390625" style="0" customWidth="1"/>
  </cols>
  <sheetData>
    <row r="1" ht="12.75">
      <c r="H1" s="162" t="s">
        <v>394</v>
      </c>
    </row>
    <row r="2" ht="8.25" customHeight="1"/>
    <row r="3" spans="2:8" ht="12.75">
      <c r="B3" s="271" t="s">
        <v>69</v>
      </c>
      <c r="C3" s="271"/>
      <c r="D3" s="272"/>
      <c r="E3" s="273" t="s">
        <v>70</v>
      </c>
      <c r="F3" s="274"/>
      <c r="G3" s="274"/>
      <c r="H3" s="275"/>
    </row>
    <row r="4" spans="2:8" ht="12.75" customHeight="1">
      <c r="B4" s="271"/>
      <c r="C4" s="271"/>
      <c r="D4" s="272"/>
      <c r="E4" s="276"/>
      <c r="F4" s="277"/>
      <c r="G4" s="277"/>
      <c r="H4" s="278"/>
    </row>
    <row r="5" spans="2:8" ht="12.75">
      <c r="B5" s="271"/>
      <c r="C5" s="271"/>
      <c r="D5" s="272"/>
      <c r="E5" s="279"/>
      <c r="F5" s="280"/>
      <c r="G5" s="280"/>
      <c r="H5" s="281"/>
    </row>
    <row r="6" spans="2:8" ht="6" customHeight="1">
      <c r="B6" s="27"/>
      <c r="C6" s="27"/>
      <c r="D6" s="27"/>
      <c r="E6" s="27"/>
      <c r="F6" s="27"/>
      <c r="G6" s="27"/>
      <c r="H6" s="27"/>
    </row>
    <row r="7" spans="2:8" ht="12.75">
      <c r="B7" s="43" t="s">
        <v>71</v>
      </c>
      <c r="C7" s="282" t="s">
        <v>72</v>
      </c>
      <c r="D7" s="283"/>
      <c r="E7" s="283"/>
      <c r="F7" s="283"/>
      <c r="G7" s="283"/>
      <c r="H7" s="284"/>
    </row>
    <row r="8" spans="2:8" ht="12.75" customHeight="1">
      <c r="B8" s="28"/>
      <c r="C8" s="29" t="s">
        <v>73</v>
      </c>
      <c r="D8" s="29"/>
      <c r="E8" s="29"/>
      <c r="F8" s="29"/>
      <c r="G8" s="29"/>
      <c r="H8" s="29"/>
    </row>
    <row r="9" spans="2:8" ht="6" customHeight="1">
      <c r="B9" s="30"/>
      <c r="C9" s="31"/>
      <c r="D9" s="31"/>
      <c r="E9" s="31"/>
      <c r="F9" s="31"/>
      <c r="G9" s="31"/>
      <c r="H9" s="31"/>
    </row>
    <row r="10" spans="2:8" ht="12.75">
      <c r="B10" s="27"/>
      <c r="C10" s="285" t="s">
        <v>74</v>
      </c>
      <c r="D10" s="286"/>
      <c r="E10" s="287"/>
      <c r="F10" s="285" t="s">
        <v>75</v>
      </c>
      <c r="G10" s="286"/>
      <c r="H10" s="287"/>
    </row>
    <row r="11" spans="2:8" ht="12.75">
      <c r="B11" s="27"/>
      <c r="C11" s="288"/>
      <c r="D11" s="289"/>
      <c r="E11" s="290"/>
      <c r="F11" s="288"/>
      <c r="G11" s="289"/>
      <c r="H11" s="290"/>
    </row>
    <row r="12" spans="2:8" ht="12.75">
      <c r="B12" s="27"/>
      <c r="C12" s="288"/>
      <c r="D12" s="289"/>
      <c r="E12" s="290"/>
      <c r="F12" s="288"/>
      <c r="G12" s="289"/>
      <c r="H12" s="290"/>
    </row>
    <row r="13" spans="2:8" ht="12.75">
      <c r="B13" s="27"/>
      <c r="C13" s="291"/>
      <c r="D13" s="292"/>
      <c r="E13" s="293"/>
      <c r="F13" s="291"/>
      <c r="G13" s="292"/>
      <c r="H13" s="293"/>
    </row>
    <row r="14" spans="2:8" ht="12.75">
      <c r="B14" s="27"/>
      <c r="C14" s="294" t="s">
        <v>76</v>
      </c>
      <c r="D14" s="294"/>
      <c r="E14" s="294"/>
      <c r="F14" s="32"/>
      <c r="G14" s="32"/>
      <c r="H14" s="32"/>
    </row>
    <row r="15" spans="2:8" ht="6" customHeight="1">
      <c r="B15" s="27"/>
      <c r="C15" s="32"/>
      <c r="D15" s="32"/>
      <c r="E15" s="32"/>
      <c r="F15" s="32"/>
      <c r="G15" s="32"/>
      <c r="H15" s="32"/>
    </row>
    <row r="16" spans="2:8" ht="12.75">
      <c r="B16" s="27"/>
      <c r="C16" s="295" t="s">
        <v>77</v>
      </c>
      <c r="D16" s="296"/>
      <c r="E16" s="297"/>
      <c r="F16" s="295" t="s">
        <v>78</v>
      </c>
      <c r="G16" s="298"/>
      <c r="H16" s="299"/>
    </row>
    <row r="17" spans="2:8" ht="12.75">
      <c r="B17" s="27"/>
      <c r="C17" s="300"/>
      <c r="D17" s="301"/>
      <c r="E17" s="302"/>
      <c r="F17" s="300"/>
      <c r="G17" s="306"/>
      <c r="H17" s="307"/>
    </row>
    <row r="18" spans="2:8" ht="12.75">
      <c r="B18" s="27"/>
      <c r="C18" s="303"/>
      <c r="D18" s="304"/>
      <c r="E18" s="305"/>
      <c r="F18" s="291"/>
      <c r="G18" s="292"/>
      <c r="H18" s="293"/>
    </row>
    <row r="19" spans="2:8" ht="6" customHeight="1">
      <c r="B19" s="27"/>
      <c r="C19" s="27"/>
      <c r="D19" s="27"/>
      <c r="E19" s="27"/>
      <c r="F19" s="27"/>
      <c r="G19" s="27"/>
      <c r="H19" s="27"/>
    </row>
    <row r="20" spans="2:8" ht="16.5" customHeight="1">
      <c r="B20" s="27"/>
      <c r="C20" s="268" t="s">
        <v>79</v>
      </c>
      <c r="D20" s="269"/>
      <c r="E20" s="269"/>
      <c r="F20" s="269"/>
      <c r="G20" s="269"/>
      <c r="H20" s="270"/>
    </row>
    <row r="21" spans="2:8" ht="19.5" customHeight="1">
      <c r="B21" s="27"/>
      <c r="C21" s="34" t="s">
        <v>80</v>
      </c>
      <c r="D21" s="35" t="s">
        <v>81</v>
      </c>
      <c r="E21" s="308" t="s">
        <v>82</v>
      </c>
      <c r="F21" s="309"/>
      <c r="G21" s="308" t="s">
        <v>83</v>
      </c>
      <c r="H21" s="309"/>
    </row>
    <row r="22" spans="2:8" ht="12.75">
      <c r="B22" s="27"/>
      <c r="C22" s="321"/>
      <c r="D22" s="314"/>
      <c r="E22" s="288"/>
      <c r="F22" s="290"/>
      <c r="G22" s="288"/>
      <c r="H22" s="290"/>
    </row>
    <row r="23" spans="2:8" ht="12.75">
      <c r="B23" s="27"/>
      <c r="C23" s="314"/>
      <c r="D23" s="314"/>
      <c r="E23" s="288"/>
      <c r="F23" s="290"/>
      <c r="G23" s="288"/>
      <c r="H23" s="290"/>
    </row>
    <row r="24" spans="2:8" ht="12.75" customHeight="1">
      <c r="B24" s="27"/>
      <c r="C24" s="315"/>
      <c r="D24" s="315"/>
      <c r="E24" s="291"/>
      <c r="F24" s="293"/>
      <c r="G24" s="291"/>
      <c r="H24" s="293"/>
    </row>
    <row r="25" spans="2:8" ht="12.75">
      <c r="B25" s="27"/>
      <c r="C25" s="33" t="s">
        <v>84</v>
      </c>
      <c r="D25" s="312" t="s">
        <v>85</v>
      </c>
      <c r="E25" s="313"/>
      <c r="F25" s="312" t="s">
        <v>86</v>
      </c>
      <c r="G25" s="313"/>
      <c r="H25" s="33" t="s">
        <v>87</v>
      </c>
    </row>
    <row r="26" spans="2:8" ht="12.75">
      <c r="B26" s="27"/>
      <c r="C26" s="314"/>
      <c r="D26" s="288"/>
      <c r="E26" s="290"/>
      <c r="F26" s="288"/>
      <c r="G26" s="290"/>
      <c r="H26" s="314"/>
    </row>
    <row r="27" spans="2:8" ht="12.75">
      <c r="B27" s="27"/>
      <c r="C27" s="315"/>
      <c r="D27" s="291"/>
      <c r="E27" s="293"/>
      <c r="F27" s="291"/>
      <c r="G27" s="293"/>
      <c r="H27" s="315"/>
    </row>
    <row r="28" spans="2:8" ht="6" customHeight="1">
      <c r="B28" s="27"/>
      <c r="C28" s="27"/>
      <c r="D28" s="27"/>
      <c r="E28" s="27"/>
      <c r="F28" s="27"/>
      <c r="G28" s="27"/>
      <c r="H28" s="27"/>
    </row>
    <row r="29" spans="2:8" ht="12.75">
      <c r="B29" s="43" t="s">
        <v>88</v>
      </c>
      <c r="C29" s="282" t="s">
        <v>89</v>
      </c>
      <c r="D29" s="283"/>
      <c r="E29" s="283"/>
      <c r="F29" s="283"/>
      <c r="G29" s="283"/>
      <c r="H29" s="284"/>
    </row>
    <row r="30" spans="2:8" ht="12.75">
      <c r="B30" s="27"/>
      <c r="C30" s="300"/>
      <c r="D30" s="306"/>
      <c r="E30" s="306"/>
      <c r="F30" s="306"/>
      <c r="G30" s="306"/>
      <c r="H30" s="307"/>
    </row>
    <row r="31" spans="2:8" ht="12.75">
      <c r="B31" s="27"/>
      <c r="C31" s="288"/>
      <c r="D31" s="289"/>
      <c r="E31" s="289"/>
      <c r="F31" s="289"/>
      <c r="G31" s="289"/>
      <c r="H31" s="290"/>
    </row>
    <row r="32" spans="2:8" ht="12.75">
      <c r="B32" s="27"/>
      <c r="C32" s="288"/>
      <c r="D32" s="289"/>
      <c r="E32" s="289"/>
      <c r="F32" s="289"/>
      <c r="G32" s="289"/>
      <c r="H32" s="290"/>
    </row>
    <row r="33" spans="2:8" ht="12.75">
      <c r="B33" s="27"/>
      <c r="C33" s="288"/>
      <c r="D33" s="289"/>
      <c r="E33" s="289"/>
      <c r="F33" s="289"/>
      <c r="G33" s="289"/>
      <c r="H33" s="290"/>
    </row>
    <row r="34" spans="2:8" ht="12.75">
      <c r="B34" s="27"/>
      <c r="C34" s="291"/>
      <c r="D34" s="292"/>
      <c r="E34" s="292"/>
      <c r="F34" s="292"/>
      <c r="G34" s="292"/>
      <c r="H34" s="293"/>
    </row>
    <row r="35" spans="2:8" ht="6" customHeight="1">
      <c r="B35" s="27"/>
      <c r="C35" s="27"/>
      <c r="D35" s="27"/>
      <c r="E35" s="27"/>
      <c r="F35" s="27"/>
      <c r="G35" s="27"/>
      <c r="H35" s="27"/>
    </row>
    <row r="36" spans="2:9" ht="12.75" customHeight="1">
      <c r="B36" s="43" t="s">
        <v>90</v>
      </c>
      <c r="C36" s="282" t="s">
        <v>91</v>
      </c>
      <c r="D36" s="283"/>
      <c r="E36" s="283"/>
      <c r="F36" s="283"/>
      <c r="G36" s="283"/>
      <c r="H36" s="284"/>
      <c r="I36" s="267"/>
    </row>
    <row r="37" spans="2:9" ht="20.25">
      <c r="B37" s="27"/>
      <c r="C37" s="316" t="s">
        <v>92</v>
      </c>
      <c r="D37" s="317"/>
      <c r="E37" s="316" t="s">
        <v>93</v>
      </c>
      <c r="F37" s="318"/>
      <c r="G37" s="319"/>
      <c r="H37" s="320"/>
      <c r="I37" s="267"/>
    </row>
    <row r="38" spans="2:9" ht="20.25">
      <c r="B38" s="27"/>
      <c r="C38" s="310" t="s">
        <v>94</v>
      </c>
      <c r="D38" s="311"/>
      <c r="E38" s="310" t="s">
        <v>95</v>
      </c>
      <c r="F38" s="311"/>
      <c r="G38" s="311"/>
      <c r="H38" s="311"/>
      <c r="I38" s="267"/>
    </row>
    <row r="39" spans="2:9" ht="6" customHeight="1">
      <c r="B39" s="27"/>
      <c r="C39" s="27"/>
      <c r="D39" s="27"/>
      <c r="E39" s="27"/>
      <c r="F39" s="27"/>
      <c r="G39" s="27"/>
      <c r="H39" s="27"/>
      <c r="I39" s="267"/>
    </row>
    <row r="40" spans="2:9" ht="12.75">
      <c r="B40" s="27"/>
      <c r="C40" s="322" t="s">
        <v>96</v>
      </c>
      <c r="D40" s="323"/>
      <c r="E40" s="324"/>
      <c r="F40" s="328" t="s">
        <v>97</v>
      </c>
      <c r="G40" s="328"/>
      <c r="H40" s="329"/>
      <c r="I40" s="267"/>
    </row>
    <row r="41" spans="2:9" ht="12.75">
      <c r="B41" s="27"/>
      <c r="C41" s="325"/>
      <c r="D41" s="326"/>
      <c r="E41" s="327"/>
      <c r="F41" s="326"/>
      <c r="G41" s="326"/>
      <c r="H41" s="327"/>
      <c r="I41" s="267"/>
    </row>
    <row r="42" spans="2:9" ht="13.5" thickBot="1">
      <c r="B42" s="27"/>
      <c r="C42" s="330" t="s">
        <v>98</v>
      </c>
      <c r="D42" s="331"/>
      <c r="E42" s="332"/>
      <c r="F42" s="326"/>
      <c r="G42" s="326"/>
      <c r="H42" s="327"/>
      <c r="I42" s="267"/>
    </row>
    <row r="43" spans="2:9" ht="12.75">
      <c r="B43" s="27"/>
      <c r="C43" s="333" t="s">
        <v>96</v>
      </c>
      <c r="D43" s="334"/>
      <c r="E43" s="335"/>
      <c r="F43" s="326"/>
      <c r="G43" s="326"/>
      <c r="H43" s="327"/>
      <c r="I43" s="267"/>
    </row>
    <row r="44" spans="2:9" ht="12.75">
      <c r="B44" s="27"/>
      <c r="C44" s="325"/>
      <c r="D44" s="326"/>
      <c r="E44" s="327"/>
      <c r="F44" s="326"/>
      <c r="G44" s="326"/>
      <c r="H44" s="327"/>
      <c r="I44" s="267"/>
    </row>
    <row r="45" spans="2:9" ht="12.75">
      <c r="B45" s="27"/>
      <c r="C45" s="325"/>
      <c r="D45" s="326"/>
      <c r="E45" s="327"/>
      <c r="F45" s="326"/>
      <c r="G45" s="326"/>
      <c r="H45" s="327"/>
      <c r="I45" s="267"/>
    </row>
    <row r="46" spans="2:9" ht="12.75">
      <c r="B46" s="27"/>
      <c r="C46" s="325"/>
      <c r="D46" s="326"/>
      <c r="E46" s="327"/>
      <c r="F46" s="326"/>
      <c r="G46" s="326"/>
      <c r="H46" s="327"/>
      <c r="I46" s="267"/>
    </row>
    <row r="47" spans="2:9" ht="12.75">
      <c r="B47" s="27"/>
      <c r="C47" s="325"/>
      <c r="D47" s="326"/>
      <c r="E47" s="327"/>
      <c r="F47" s="326"/>
      <c r="G47" s="326"/>
      <c r="H47" s="327"/>
      <c r="I47" s="267"/>
    </row>
    <row r="48" spans="2:9" ht="12.75">
      <c r="B48" s="27"/>
      <c r="C48" s="336" t="s">
        <v>99</v>
      </c>
      <c r="D48" s="337"/>
      <c r="E48" s="338"/>
      <c r="F48" s="286"/>
      <c r="G48" s="286"/>
      <c r="H48" s="287"/>
      <c r="I48" s="267"/>
    </row>
    <row r="49" spans="2:9" ht="6" customHeight="1">
      <c r="B49" s="27"/>
      <c r="C49" s="27"/>
      <c r="D49" s="27"/>
      <c r="E49" s="27"/>
      <c r="F49" s="27"/>
      <c r="G49" s="27"/>
      <c r="H49" s="27"/>
      <c r="I49" s="267"/>
    </row>
    <row r="50" spans="2:9" ht="12.75">
      <c r="B50" s="27"/>
      <c r="C50" s="350" t="s">
        <v>100</v>
      </c>
      <c r="D50" s="306"/>
      <c r="E50" s="306"/>
      <c r="F50" s="306"/>
      <c r="G50" s="306"/>
      <c r="H50" s="307"/>
      <c r="I50" s="267"/>
    </row>
    <row r="51" spans="2:8" ht="12.75">
      <c r="B51" s="27"/>
      <c r="C51" s="288"/>
      <c r="D51" s="289"/>
      <c r="E51" s="289"/>
      <c r="F51" s="289"/>
      <c r="G51" s="289"/>
      <c r="H51" s="290"/>
    </row>
    <row r="52" spans="2:8" ht="12.75">
      <c r="B52" s="27"/>
      <c r="C52" s="288"/>
      <c r="D52" s="289"/>
      <c r="E52" s="289"/>
      <c r="F52" s="289"/>
      <c r="G52" s="289"/>
      <c r="H52" s="290"/>
    </row>
    <row r="53" spans="2:8" ht="12.75">
      <c r="B53" s="27"/>
      <c r="C53" s="288"/>
      <c r="D53" s="289"/>
      <c r="E53" s="289"/>
      <c r="F53" s="289"/>
      <c r="G53" s="289"/>
      <c r="H53" s="290"/>
    </row>
    <row r="54" spans="2:8" ht="12.75" customHeight="1">
      <c r="B54" s="27"/>
      <c r="C54" s="288"/>
      <c r="D54" s="289"/>
      <c r="E54" s="289"/>
      <c r="F54" s="289"/>
      <c r="G54" s="289"/>
      <c r="H54" s="290"/>
    </row>
    <row r="55" spans="2:8" ht="12.75">
      <c r="B55" s="27"/>
      <c r="C55" s="291"/>
      <c r="D55" s="292"/>
      <c r="E55" s="292"/>
      <c r="F55" s="292"/>
      <c r="G55" s="292"/>
      <c r="H55" s="293"/>
    </row>
    <row r="56" spans="2:8" ht="6" customHeight="1">
      <c r="B56" s="351" t="s">
        <v>101</v>
      </c>
      <c r="C56" s="351"/>
      <c r="D56" s="351"/>
      <c r="E56" s="351"/>
      <c r="F56" s="351"/>
      <c r="G56" s="351"/>
      <c r="H56" s="351"/>
    </row>
    <row r="57" spans="2:8" ht="12.75">
      <c r="B57" s="26" t="s">
        <v>102</v>
      </c>
      <c r="C57" s="27"/>
      <c r="D57" s="27"/>
      <c r="E57" s="26"/>
      <c r="F57" s="27"/>
      <c r="G57" s="27"/>
      <c r="H57" s="27"/>
    </row>
    <row r="58" ht="6" customHeight="1"/>
    <row r="59" spans="2:8" ht="12.75">
      <c r="B59" s="43" t="s">
        <v>103</v>
      </c>
      <c r="C59" s="352" t="s">
        <v>104</v>
      </c>
      <c r="D59" s="353"/>
      <c r="E59" s="353"/>
      <c r="F59" s="353"/>
      <c r="G59" s="353"/>
      <c r="H59" s="354"/>
    </row>
    <row r="60" spans="3:8" ht="12.75">
      <c r="C60" s="355" t="s">
        <v>105</v>
      </c>
      <c r="D60" s="356"/>
      <c r="E60" s="356"/>
      <c r="F60" s="356"/>
      <c r="G60" s="356"/>
      <c r="H60" s="356"/>
    </row>
    <row r="61" spans="3:8" ht="12.75">
      <c r="C61" s="355"/>
      <c r="D61" s="356"/>
      <c r="E61" s="356"/>
      <c r="F61" s="356"/>
      <c r="G61" s="356"/>
      <c r="H61" s="356"/>
    </row>
    <row r="62" ht="6" customHeight="1"/>
    <row r="63" spans="2:8" ht="12.75">
      <c r="B63" s="43" t="s">
        <v>106</v>
      </c>
      <c r="C63" s="282" t="s">
        <v>241</v>
      </c>
      <c r="D63" s="283"/>
      <c r="E63" s="283"/>
      <c r="F63" s="283"/>
      <c r="G63" s="283"/>
      <c r="H63" s="284"/>
    </row>
    <row r="64" spans="2:8" ht="12.75">
      <c r="B64" s="27"/>
      <c r="C64" s="300"/>
      <c r="D64" s="339"/>
      <c r="E64" s="339"/>
      <c r="F64" s="339"/>
      <c r="G64" s="339"/>
      <c r="H64" s="340"/>
    </row>
    <row r="65" spans="2:8" ht="12.75">
      <c r="B65" s="27"/>
      <c r="C65" s="341"/>
      <c r="D65" s="342"/>
      <c r="E65" s="342"/>
      <c r="F65" s="342"/>
      <c r="G65" s="342"/>
      <c r="H65" s="343"/>
    </row>
    <row r="66" ht="6" customHeight="1"/>
    <row r="67" spans="2:8" ht="12.75">
      <c r="B67" s="43" t="s">
        <v>107</v>
      </c>
      <c r="C67" s="282" t="s">
        <v>108</v>
      </c>
      <c r="D67" s="283"/>
      <c r="E67" s="283"/>
      <c r="F67" s="283"/>
      <c r="G67" s="283"/>
      <c r="H67" s="284"/>
    </row>
    <row r="68" spans="2:8" ht="12.75">
      <c r="B68" s="27"/>
      <c r="C68" s="344"/>
      <c r="D68" s="345"/>
      <c r="E68" s="345"/>
      <c r="F68" s="345"/>
      <c r="G68" s="345"/>
      <c r="H68" s="346"/>
    </row>
    <row r="69" spans="3:8" ht="12.75">
      <c r="C69" s="347"/>
      <c r="D69" s="348"/>
      <c r="E69" s="348"/>
      <c r="F69" s="348"/>
      <c r="G69" s="348"/>
      <c r="H69" s="349"/>
    </row>
  </sheetData>
  <sheetProtection/>
  <mergeCells count="48">
    <mergeCell ref="C64:H65"/>
    <mergeCell ref="C67:H67"/>
    <mergeCell ref="C68:H69"/>
    <mergeCell ref="C50:H55"/>
    <mergeCell ref="B56:H56"/>
    <mergeCell ref="C59:H59"/>
    <mergeCell ref="C60:C61"/>
    <mergeCell ref="D60:H61"/>
    <mergeCell ref="C63:H63"/>
    <mergeCell ref="C40:E41"/>
    <mergeCell ref="F40:H40"/>
    <mergeCell ref="F41:H48"/>
    <mergeCell ref="C42:E42"/>
    <mergeCell ref="C43:E47"/>
    <mergeCell ref="C48:E48"/>
    <mergeCell ref="C22:C24"/>
    <mergeCell ref="D22:D24"/>
    <mergeCell ref="E22:F24"/>
    <mergeCell ref="G22:H24"/>
    <mergeCell ref="F26:G27"/>
    <mergeCell ref="H26:H27"/>
    <mergeCell ref="C38:D38"/>
    <mergeCell ref="E38:H38"/>
    <mergeCell ref="D25:E25"/>
    <mergeCell ref="F25:G25"/>
    <mergeCell ref="C26:C27"/>
    <mergeCell ref="D26:E27"/>
    <mergeCell ref="C37:D37"/>
    <mergeCell ref="E37:H37"/>
    <mergeCell ref="C29:H29"/>
    <mergeCell ref="C30:H34"/>
    <mergeCell ref="C36:H36"/>
    <mergeCell ref="I36:I50"/>
    <mergeCell ref="C20:H20"/>
    <mergeCell ref="B3:D5"/>
    <mergeCell ref="E3:H5"/>
    <mergeCell ref="C7:H7"/>
    <mergeCell ref="C10:E10"/>
    <mergeCell ref="F10:H10"/>
    <mergeCell ref="C11:E13"/>
    <mergeCell ref="F11:H13"/>
    <mergeCell ref="C14:E14"/>
    <mergeCell ref="C16:E16"/>
    <mergeCell ref="F16:H16"/>
    <mergeCell ref="C17:E18"/>
    <mergeCell ref="F17:H18"/>
    <mergeCell ref="E21:F21"/>
    <mergeCell ref="G21:H21"/>
  </mergeCells>
  <printOptions horizontalCentered="1"/>
  <pageMargins left="0.15748031496062992" right="0.15748031496062992" top="0.2362204724409449" bottom="0.35433070866141736" header="0.31496062992125984" footer="0.31496062992125984"/>
  <pageSetup fitToHeight="1" fitToWidth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Y19"/>
  <sheetViews>
    <sheetView showGridLines="0" zoomScalePageLayoutView="0" workbookViewId="0" topLeftCell="A1">
      <selection activeCell="F1" sqref="F1"/>
    </sheetView>
  </sheetViews>
  <sheetFormatPr defaultColWidth="11.421875" defaultRowHeight="12.75"/>
  <cols>
    <col min="1" max="1" width="4.00390625" style="47" customWidth="1"/>
    <col min="2" max="2" width="5.8515625" style="97" customWidth="1"/>
    <col min="3" max="3" width="21.8515625" style="47" customWidth="1"/>
    <col min="4" max="4" width="8.8515625" style="47" customWidth="1"/>
    <col min="5" max="5" width="19.00390625" style="47" customWidth="1"/>
    <col min="6" max="6" width="10.140625" style="47" customWidth="1"/>
    <col min="7" max="7" width="11.57421875" style="47" customWidth="1"/>
    <col min="8" max="8" width="12.00390625" style="47" customWidth="1"/>
    <col min="9" max="9" width="10.140625" style="47" customWidth="1"/>
    <col min="10" max="10" width="11.8515625" style="47" customWidth="1"/>
    <col min="11" max="12" width="7.421875" style="47" customWidth="1"/>
    <col min="13" max="13" width="9.421875" style="47" customWidth="1"/>
    <col min="14" max="14" width="8.28125" style="47" customWidth="1"/>
    <col min="15" max="15" width="8.421875" style="47" customWidth="1"/>
    <col min="16" max="16" width="10.00390625" style="47" customWidth="1"/>
    <col min="17" max="17" width="9.421875" style="47" customWidth="1"/>
    <col min="18" max="18" width="8.8515625" style="47" customWidth="1"/>
    <col min="19" max="19" width="11.7109375" style="47" customWidth="1"/>
    <col min="20" max="20" width="10.57421875" style="47" customWidth="1"/>
    <col min="21" max="21" width="17.28125" style="47" customWidth="1"/>
    <col min="22" max="22" width="13.421875" style="47" customWidth="1"/>
    <col min="23" max="23" width="11.57421875" style="47" customWidth="1"/>
    <col min="24" max="24" width="14.8515625" style="47" customWidth="1"/>
    <col min="25" max="25" width="13.00390625" style="47" customWidth="1"/>
    <col min="26" max="234" width="11.421875" style="47" customWidth="1"/>
    <col min="235" max="235" width="4.00390625" style="47" customWidth="1"/>
    <col min="236" max="236" width="11.421875" style="47" customWidth="1"/>
    <col min="237" max="237" width="2.00390625" style="47" customWidth="1"/>
    <col min="238" max="238" width="20.8515625" style="47" customWidth="1"/>
    <col min="239" max="239" width="17.57421875" style="47" customWidth="1"/>
    <col min="240" max="240" width="14.8515625" style="47" customWidth="1"/>
    <col min="241" max="241" width="12.421875" style="47" customWidth="1"/>
    <col min="242" max="242" width="13.57421875" style="47" customWidth="1"/>
    <col min="243" max="243" width="12.8515625" style="47" customWidth="1"/>
    <col min="244" max="16384" width="11.421875" style="47" customWidth="1"/>
  </cols>
  <sheetData>
    <row r="1" ht="12.75">
      <c r="Y1" s="162" t="s">
        <v>395</v>
      </c>
    </row>
    <row r="2" spans="2:25" ht="15.75">
      <c r="B2" s="365" t="s">
        <v>216</v>
      </c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  <c r="P2" s="365"/>
      <c r="Q2" s="365"/>
      <c r="R2" s="365"/>
      <c r="S2" s="365"/>
      <c r="T2" s="365"/>
      <c r="U2" s="365"/>
      <c r="V2" s="365"/>
      <c r="W2" s="365"/>
      <c r="X2" s="365"/>
      <c r="Y2" s="365"/>
    </row>
    <row r="4" spans="3:12" ht="12.75">
      <c r="C4" s="62" t="s">
        <v>148</v>
      </c>
      <c r="D4" s="360"/>
      <c r="E4" s="361"/>
      <c r="F4" s="361"/>
      <c r="G4" s="362"/>
      <c r="J4" s="86" t="s">
        <v>149</v>
      </c>
      <c r="K4" s="226"/>
      <c r="L4" s="226"/>
    </row>
    <row r="6" spans="2:25" ht="12.75" customHeight="1">
      <c r="B6" s="366" t="s">
        <v>146</v>
      </c>
      <c r="C6" s="363" t="s">
        <v>212</v>
      </c>
      <c r="D6" s="364"/>
      <c r="E6" s="363" t="s">
        <v>213</v>
      </c>
      <c r="F6" s="364"/>
      <c r="G6" s="358" t="s">
        <v>196</v>
      </c>
      <c r="H6" s="358" t="s">
        <v>197</v>
      </c>
      <c r="I6" s="358" t="s">
        <v>198</v>
      </c>
      <c r="J6" s="363" t="s">
        <v>199</v>
      </c>
      <c r="K6" s="367"/>
      <c r="L6" s="364"/>
      <c r="M6" s="363" t="s">
        <v>200</v>
      </c>
      <c r="N6" s="367"/>
      <c r="O6" s="364"/>
      <c r="P6" s="363" t="s">
        <v>214</v>
      </c>
      <c r="Q6" s="367"/>
      <c r="R6" s="364"/>
      <c r="S6" s="358" t="s">
        <v>201</v>
      </c>
      <c r="T6" s="363" t="s">
        <v>202</v>
      </c>
      <c r="U6" s="364"/>
      <c r="V6" s="358" t="s">
        <v>203</v>
      </c>
      <c r="W6" s="358" t="s">
        <v>204</v>
      </c>
      <c r="X6" s="358" t="s">
        <v>205</v>
      </c>
      <c r="Y6" s="358" t="s">
        <v>206</v>
      </c>
    </row>
    <row r="7" spans="2:25" ht="12.75">
      <c r="B7" s="366"/>
      <c r="C7" s="45" t="s">
        <v>207</v>
      </c>
      <c r="D7" s="45" t="s">
        <v>215</v>
      </c>
      <c r="E7" s="45" t="s">
        <v>207</v>
      </c>
      <c r="F7" s="45" t="s">
        <v>209</v>
      </c>
      <c r="G7" s="359"/>
      <c r="H7" s="359"/>
      <c r="I7" s="359"/>
      <c r="J7" s="45" t="s">
        <v>207</v>
      </c>
      <c r="K7" s="45" t="s">
        <v>208</v>
      </c>
      <c r="L7" s="45" t="s">
        <v>209</v>
      </c>
      <c r="M7" s="45" t="s">
        <v>207</v>
      </c>
      <c r="N7" s="45" t="s">
        <v>208</v>
      </c>
      <c r="O7" s="45" t="s">
        <v>209</v>
      </c>
      <c r="P7" s="45" t="s">
        <v>207</v>
      </c>
      <c r="Q7" s="45" t="s">
        <v>208</v>
      </c>
      <c r="R7" s="45" t="s">
        <v>209</v>
      </c>
      <c r="S7" s="359"/>
      <c r="T7" s="45" t="s">
        <v>210</v>
      </c>
      <c r="U7" s="45" t="s">
        <v>211</v>
      </c>
      <c r="V7" s="359"/>
      <c r="W7" s="359"/>
      <c r="X7" s="359"/>
      <c r="Y7" s="359"/>
    </row>
    <row r="8" spans="2:25" ht="19.5" customHeight="1">
      <c r="B8" s="95">
        <v>1</v>
      </c>
      <c r="C8" s="85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</row>
    <row r="9" spans="2:25" ht="19.5" customHeight="1">
      <c r="B9" s="95">
        <v>2</v>
      </c>
      <c r="C9" s="85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</row>
    <row r="10" spans="2:25" ht="19.5" customHeight="1">
      <c r="B10" s="95">
        <v>3</v>
      </c>
      <c r="C10" s="85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</row>
    <row r="11" spans="2:25" ht="19.5" customHeight="1">
      <c r="B11" s="95">
        <v>4</v>
      </c>
      <c r="C11" s="85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</row>
    <row r="12" spans="2:25" ht="19.5" customHeight="1">
      <c r="B12" s="95">
        <v>5</v>
      </c>
      <c r="C12" s="85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</row>
    <row r="13" spans="2:25" ht="19.5" customHeight="1">
      <c r="B13" s="95">
        <v>6</v>
      </c>
      <c r="C13" s="85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</row>
    <row r="14" spans="2:25" ht="19.5" customHeight="1">
      <c r="B14" s="95">
        <v>7</v>
      </c>
      <c r="C14" s="85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</row>
    <row r="15" spans="2:25" ht="19.5" customHeight="1">
      <c r="B15" s="95">
        <v>8</v>
      </c>
      <c r="C15" s="85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</row>
    <row r="16" spans="2:25" ht="19.5" customHeight="1">
      <c r="B16" s="95">
        <v>9</v>
      </c>
      <c r="C16" s="85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</row>
    <row r="17" spans="2:25" ht="19.5" customHeight="1">
      <c r="B17" s="95">
        <v>10</v>
      </c>
      <c r="C17" s="94"/>
      <c r="D17" s="89"/>
      <c r="E17" s="89"/>
      <c r="F17" s="89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</row>
    <row r="18" ht="12.75">
      <c r="B18" s="98"/>
    </row>
    <row r="19" spans="2:9" ht="51" customHeight="1">
      <c r="B19" s="357"/>
      <c r="C19" s="357"/>
      <c r="D19" s="357"/>
      <c r="E19" s="357"/>
      <c r="F19" s="357"/>
      <c r="G19" s="357"/>
      <c r="H19" s="357"/>
      <c r="I19" s="357"/>
    </row>
  </sheetData>
  <sheetProtection/>
  <mergeCells count="19">
    <mergeCell ref="B2:Y2"/>
    <mergeCell ref="W6:W7"/>
    <mergeCell ref="B6:B7"/>
    <mergeCell ref="J6:L6"/>
    <mergeCell ref="M6:O6"/>
    <mergeCell ref="P6:R6"/>
    <mergeCell ref="S6:S7"/>
    <mergeCell ref="T6:U6"/>
    <mergeCell ref="V6:V7"/>
    <mergeCell ref="I6:I7"/>
    <mergeCell ref="Y6:Y7"/>
    <mergeCell ref="B19:I19"/>
    <mergeCell ref="G6:G7"/>
    <mergeCell ref="H6:H7"/>
    <mergeCell ref="D4:G4"/>
    <mergeCell ref="X6:X7"/>
    <mergeCell ref="C6:D6"/>
    <mergeCell ref="E6:F6"/>
    <mergeCell ref="K4:L4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B1:L19"/>
  <sheetViews>
    <sheetView showGridLines="0" zoomScalePageLayoutView="0" workbookViewId="0" topLeftCell="A1">
      <selection activeCell="F1" sqref="F1"/>
    </sheetView>
  </sheetViews>
  <sheetFormatPr defaultColWidth="11.421875" defaultRowHeight="12.75"/>
  <cols>
    <col min="1" max="1" width="4.00390625" style="47" customWidth="1"/>
    <col min="2" max="2" width="5.8515625" style="97" customWidth="1"/>
    <col min="3" max="3" width="21.8515625" style="47" customWidth="1"/>
    <col min="4" max="4" width="8.8515625" style="47" customWidth="1"/>
    <col min="5" max="5" width="19.00390625" style="47" customWidth="1"/>
    <col min="6" max="6" width="10.140625" style="47" customWidth="1"/>
    <col min="7" max="7" width="14.8515625" style="47" customWidth="1"/>
    <col min="8" max="8" width="12.8515625" style="47" customWidth="1"/>
    <col min="9" max="9" width="10.57421875" style="47" customWidth="1"/>
    <col min="10" max="10" width="17.28125" style="47" customWidth="1"/>
    <col min="11" max="11" width="13.421875" style="47" customWidth="1"/>
    <col min="12" max="12" width="15.8515625" style="47" customWidth="1"/>
    <col min="13" max="221" width="11.421875" style="47" customWidth="1"/>
    <col min="222" max="222" width="4.00390625" style="47" customWidth="1"/>
    <col min="223" max="223" width="11.421875" style="47" customWidth="1"/>
    <col min="224" max="224" width="2.00390625" style="47" customWidth="1"/>
    <col min="225" max="225" width="20.8515625" style="47" customWidth="1"/>
    <col min="226" max="226" width="17.57421875" style="47" customWidth="1"/>
    <col min="227" max="227" width="14.8515625" style="47" customWidth="1"/>
    <col min="228" max="228" width="12.421875" style="47" customWidth="1"/>
    <col min="229" max="229" width="13.57421875" style="47" customWidth="1"/>
    <col min="230" max="230" width="12.8515625" style="47" customWidth="1"/>
    <col min="231" max="16384" width="11.421875" style="47" customWidth="1"/>
  </cols>
  <sheetData>
    <row r="1" ht="12.75">
      <c r="L1" s="162" t="s">
        <v>396</v>
      </c>
    </row>
    <row r="2" spans="2:12" ht="15.75">
      <c r="B2" s="365" t="s">
        <v>331</v>
      </c>
      <c r="C2" s="365"/>
      <c r="D2" s="365"/>
      <c r="E2" s="365"/>
      <c r="F2" s="365"/>
      <c r="G2" s="365"/>
      <c r="H2" s="365"/>
      <c r="I2" s="365"/>
      <c r="J2" s="365"/>
      <c r="K2" s="365"/>
      <c r="L2" s="365"/>
    </row>
    <row r="4" spans="3:6" ht="12.75">
      <c r="C4" s="62" t="s">
        <v>148</v>
      </c>
      <c r="D4" s="226"/>
      <c r="E4" s="226"/>
      <c r="F4" s="226"/>
    </row>
    <row r="6" spans="2:12" ht="12.75" customHeight="1">
      <c r="B6" s="366" t="s">
        <v>146</v>
      </c>
      <c r="C6" s="363" t="s">
        <v>212</v>
      </c>
      <c r="D6" s="364"/>
      <c r="E6" s="363" t="s">
        <v>213</v>
      </c>
      <c r="F6" s="364"/>
      <c r="G6" s="358" t="s">
        <v>205</v>
      </c>
      <c r="H6" s="358" t="s">
        <v>333</v>
      </c>
      <c r="I6" s="363" t="s">
        <v>202</v>
      </c>
      <c r="J6" s="364"/>
      <c r="K6" s="358" t="s">
        <v>332</v>
      </c>
      <c r="L6" s="358" t="s">
        <v>330</v>
      </c>
    </row>
    <row r="7" spans="2:12" ht="12.75">
      <c r="B7" s="366"/>
      <c r="C7" s="45" t="s">
        <v>207</v>
      </c>
      <c r="D7" s="45" t="s">
        <v>215</v>
      </c>
      <c r="E7" s="45" t="s">
        <v>207</v>
      </c>
      <c r="F7" s="45" t="s">
        <v>209</v>
      </c>
      <c r="G7" s="359"/>
      <c r="H7" s="359"/>
      <c r="I7" s="45" t="s">
        <v>210</v>
      </c>
      <c r="J7" s="45" t="s">
        <v>211</v>
      </c>
      <c r="K7" s="359"/>
      <c r="L7" s="359"/>
    </row>
    <row r="8" spans="2:12" ht="19.5" customHeight="1">
      <c r="B8" s="95">
        <v>1</v>
      </c>
      <c r="C8" s="85"/>
      <c r="D8" s="50"/>
      <c r="E8" s="50"/>
      <c r="F8" s="50"/>
      <c r="G8" s="50"/>
      <c r="H8" s="50"/>
      <c r="I8" s="50"/>
      <c r="J8" s="50"/>
      <c r="K8" s="50"/>
      <c r="L8" s="50"/>
    </row>
    <row r="9" spans="2:12" ht="19.5" customHeight="1">
      <c r="B9" s="95">
        <v>2</v>
      </c>
      <c r="C9" s="85"/>
      <c r="D9" s="50"/>
      <c r="E9" s="50"/>
      <c r="F9" s="50"/>
      <c r="G9" s="50"/>
      <c r="H9" s="50"/>
      <c r="I9" s="50"/>
      <c r="J9" s="50"/>
      <c r="K9" s="50"/>
      <c r="L9" s="50"/>
    </row>
    <row r="10" spans="2:12" ht="19.5" customHeight="1">
      <c r="B10" s="95">
        <v>3</v>
      </c>
      <c r="C10" s="85"/>
      <c r="D10" s="50"/>
      <c r="E10" s="50"/>
      <c r="F10" s="50"/>
      <c r="G10" s="50"/>
      <c r="H10" s="50"/>
      <c r="I10" s="50"/>
      <c r="J10" s="50"/>
      <c r="K10" s="50"/>
      <c r="L10" s="50"/>
    </row>
    <row r="11" spans="2:12" ht="19.5" customHeight="1">
      <c r="B11" s="95">
        <v>4</v>
      </c>
      <c r="C11" s="85"/>
      <c r="D11" s="50"/>
      <c r="E11" s="50"/>
      <c r="F11" s="50"/>
      <c r="G11" s="50"/>
      <c r="H11" s="50"/>
      <c r="I11" s="50"/>
      <c r="J11" s="50"/>
      <c r="K11" s="50"/>
      <c r="L11" s="50"/>
    </row>
    <row r="12" spans="2:12" ht="19.5" customHeight="1">
      <c r="B12" s="95">
        <v>5</v>
      </c>
      <c r="C12" s="85"/>
      <c r="D12" s="50"/>
      <c r="E12" s="50"/>
      <c r="F12" s="50"/>
      <c r="G12" s="50"/>
      <c r="H12" s="50"/>
      <c r="I12" s="50"/>
      <c r="J12" s="50"/>
      <c r="K12" s="50"/>
      <c r="L12" s="50"/>
    </row>
    <row r="13" spans="2:12" ht="19.5" customHeight="1">
      <c r="B13" s="95">
        <v>6</v>
      </c>
      <c r="C13" s="85"/>
      <c r="D13" s="50"/>
      <c r="E13" s="50"/>
      <c r="F13" s="50"/>
      <c r="G13" s="50"/>
      <c r="H13" s="50"/>
      <c r="I13" s="50"/>
      <c r="J13" s="50"/>
      <c r="K13" s="50"/>
      <c r="L13" s="50"/>
    </row>
    <row r="14" spans="2:12" ht="19.5" customHeight="1">
      <c r="B14" s="95">
        <v>7</v>
      </c>
      <c r="C14" s="85"/>
      <c r="D14" s="50"/>
      <c r="E14" s="50"/>
      <c r="F14" s="50"/>
      <c r="G14" s="50"/>
      <c r="H14" s="50"/>
      <c r="I14" s="50"/>
      <c r="J14" s="50"/>
      <c r="K14" s="50"/>
      <c r="L14" s="50"/>
    </row>
    <row r="15" spans="2:12" ht="19.5" customHeight="1">
      <c r="B15" s="95">
        <v>8</v>
      </c>
      <c r="C15" s="85"/>
      <c r="D15" s="50"/>
      <c r="E15" s="50"/>
      <c r="F15" s="50"/>
      <c r="G15" s="50"/>
      <c r="H15" s="50"/>
      <c r="I15" s="50"/>
      <c r="J15" s="50"/>
      <c r="K15" s="50"/>
      <c r="L15" s="50"/>
    </row>
    <row r="16" spans="2:12" ht="19.5" customHeight="1">
      <c r="B16" s="95">
        <v>9</v>
      </c>
      <c r="C16" s="85"/>
      <c r="D16" s="50"/>
      <c r="E16" s="50"/>
      <c r="F16" s="50"/>
      <c r="G16" s="50"/>
      <c r="H16" s="50"/>
      <c r="I16" s="50"/>
      <c r="J16" s="50"/>
      <c r="K16" s="50"/>
      <c r="L16" s="50"/>
    </row>
    <row r="17" spans="2:12" ht="19.5" customHeight="1">
      <c r="B17" s="95">
        <v>10</v>
      </c>
      <c r="C17" s="94"/>
      <c r="D17" s="89"/>
      <c r="E17" s="89"/>
      <c r="F17" s="89"/>
      <c r="G17" s="88"/>
      <c r="H17" s="88"/>
      <c r="I17" s="88"/>
      <c r="J17" s="88"/>
      <c r="K17" s="88"/>
      <c r="L17" s="88"/>
    </row>
    <row r="18" ht="12.75">
      <c r="B18" s="98"/>
    </row>
    <row r="19" spans="2:7" ht="51" customHeight="1">
      <c r="B19" s="357"/>
      <c r="C19" s="357"/>
      <c r="D19" s="357"/>
      <c r="E19" s="357"/>
      <c r="F19" s="357"/>
      <c r="G19" s="150"/>
    </row>
  </sheetData>
  <sheetProtection/>
  <mergeCells count="11">
    <mergeCell ref="B19:F19"/>
    <mergeCell ref="H6:H7"/>
    <mergeCell ref="I6:J6"/>
    <mergeCell ref="K6:K7"/>
    <mergeCell ref="B2:L2"/>
    <mergeCell ref="D4:F4"/>
    <mergeCell ref="B6:B7"/>
    <mergeCell ref="C6:D6"/>
    <mergeCell ref="E6:F6"/>
    <mergeCell ref="G6:G7"/>
    <mergeCell ref="L6:L7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B1:L18"/>
  <sheetViews>
    <sheetView showGridLines="0" zoomScalePageLayoutView="0" workbookViewId="0" topLeftCell="A1">
      <selection activeCell="F1" sqref="F1"/>
    </sheetView>
  </sheetViews>
  <sheetFormatPr defaultColWidth="11.421875" defaultRowHeight="12.75"/>
  <cols>
    <col min="1" max="2" width="10.28125" style="47" customWidth="1"/>
    <col min="3" max="4" width="18.00390625" style="47" customWidth="1"/>
    <col min="5" max="5" width="19.57421875" style="47" customWidth="1"/>
    <col min="6" max="6" width="15.28125" style="47" customWidth="1"/>
    <col min="7" max="7" width="14.57421875" style="47" customWidth="1"/>
    <col min="8" max="16384" width="11.421875" style="47" customWidth="1"/>
  </cols>
  <sheetData>
    <row r="1" spans="2:7" ht="15.75" customHeight="1">
      <c r="B1" s="48"/>
      <c r="G1" s="162" t="s">
        <v>397</v>
      </c>
    </row>
    <row r="2" spans="2:12" ht="15.75">
      <c r="B2" s="236" t="s">
        <v>221</v>
      </c>
      <c r="C2" s="236"/>
      <c r="D2" s="236"/>
      <c r="E2" s="236"/>
      <c r="F2" s="236"/>
      <c r="G2" s="236"/>
      <c r="H2" s="72"/>
      <c r="I2" s="72"/>
      <c r="J2" s="72"/>
      <c r="K2" s="72"/>
      <c r="L2" s="72"/>
    </row>
    <row r="3" spans="2:12" ht="7.5" customHeight="1">
      <c r="B3" s="46"/>
      <c r="C3" s="46"/>
      <c r="D3" s="46"/>
      <c r="E3" s="46"/>
      <c r="F3" s="46"/>
      <c r="G3" s="72"/>
      <c r="H3" s="72"/>
      <c r="I3" s="72"/>
      <c r="J3" s="72"/>
      <c r="K3" s="72"/>
      <c r="L3" s="72"/>
    </row>
    <row r="4" spans="2:11" ht="12" customHeight="1">
      <c r="B4" s="110"/>
      <c r="C4" s="110"/>
      <c r="D4" s="110"/>
      <c r="E4" s="110"/>
      <c r="F4" s="110"/>
      <c r="G4" s="110"/>
      <c r="H4" s="46"/>
      <c r="I4" s="46"/>
      <c r="J4" s="46"/>
      <c r="K4" s="46"/>
    </row>
    <row r="5" spans="2:7" ht="19.5" customHeight="1">
      <c r="B5" s="62" t="s">
        <v>148</v>
      </c>
      <c r="C5" s="226"/>
      <c r="D5" s="226"/>
      <c r="E5" s="226"/>
      <c r="F5" s="86" t="s">
        <v>149</v>
      </c>
      <c r="G5" s="55"/>
    </row>
    <row r="7" spans="2:7" ht="25.5">
      <c r="B7" s="58" t="s">
        <v>146</v>
      </c>
      <c r="C7" s="54" t="s">
        <v>222</v>
      </c>
      <c r="D7" s="58" t="s">
        <v>223</v>
      </c>
      <c r="E7" s="58" t="s">
        <v>219</v>
      </c>
      <c r="F7" s="74" t="s">
        <v>220</v>
      </c>
      <c r="G7" s="58" t="s">
        <v>154</v>
      </c>
    </row>
    <row r="8" spans="2:7" ht="19.5" customHeight="1">
      <c r="B8" s="95">
        <v>1</v>
      </c>
      <c r="C8" s="114"/>
      <c r="D8" s="114"/>
      <c r="E8" s="111"/>
      <c r="F8" s="111"/>
      <c r="G8" s="111"/>
    </row>
    <row r="9" spans="2:7" ht="19.5" customHeight="1">
      <c r="B9" s="95">
        <v>2</v>
      </c>
      <c r="C9" s="112"/>
      <c r="D9" s="112"/>
      <c r="E9" s="50"/>
      <c r="F9" s="50"/>
      <c r="G9" s="50"/>
    </row>
    <row r="10" spans="2:7" ht="19.5" customHeight="1">
      <c r="B10" s="95">
        <v>3</v>
      </c>
      <c r="C10" s="112"/>
      <c r="D10" s="112"/>
      <c r="E10" s="50"/>
      <c r="F10" s="50"/>
      <c r="G10" s="50"/>
    </row>
    <row r="11" spans="2:7" ht="19.5" customHeight="1">
      <c r="B11" s="95">
        <v>4</v>
      </c>
      <c r="C11" s="112"/>
      <c r="D11" s="112"/>
      <c r="E11" s="50"/>
      <c r="F11" s="50"/>
      <c r="G11" s="50"/>
    </row>
    <row r="12" spans="2:7" ht="19.5" customHeight="1">
      <c r="B12" s="95">
        <v>5</v>
      </c>
      <c r="C12" s="112"/>
      <c r="D12" s="112"/>
      <c r="E12" s="50"/>
      <c r="F12" s="50"/>
      <c r="G12" s="50"/>
    </row>
    <row r="13" spans="2:7" ht="19.5" customHeight="1">
      <c r="B13" s="95">
        <v>6</v>
      </c>
      <c r="C13" s="112"/>
      <c r="D13" s="112"/>
      <c r="E13" s="50"/>
      <c r="F13" s="50"/>
      <c r="G13" s="50"/>
    </row>
    <row r="14" spans="2:7" ht="19.5" customHeight="1">
      <c r="B14" s="95">
        <v>7</v>
      </c>
      <c r="C14" s="112"/>
      <c r="D14" s="112"/>
      <c r="E14" s="50"/>
      <c r="F14" s="50"/>
      <c r="G14" s="50"/>
    </row>
    <row r="15" spans="2:7" ht="19.5" customHeight="1">
      <c r="B15" s="95">
        <v>8</v>
      </c>
      <c r="C15" s="112"/>
      <c r="D15" s="112"/>
      <c r="E15" s="50"/>
      <c r="F15" s="50"/>
      <c r="G15" s="50"/>
    </row>
    <row r="16" spans="2:7" ht="19.5" customHeight="1">
      <c r="B16" s="95">
        <v>9</v>
      </c>
      <c r="C16" s="112"/>
      <c r="D16" s="112"/>
      <c r="E16" s="50"/>
      <c r="F16" s="50"/>
      <c r="G16" s="50"/>
    </row>
    <row r="17" spans="2:7" ht="19.5" customHeight="1">
      <c r="B17" s="95">
        <v>10</v>
      </c>
      <c r="C17" s="112"/>
      <c r="D17" s="112"/>
      <c r="E17" s="50"/>
      <c r="F17" s="50"/>
      <c r="G17" s="50"/>
    </row>
    <row r="18" spans="2:7" ht="19.5" customHeight="1">
      <c r="B18" s="115" t="s">
        <v>147</v>
      </c>
      <c r="C18" s="112"/>
      <c r="D18" s="112"/>
      <c r="E18" s="50"/>
      <c r="F18" s="50"/>
      <c r="G18" s="50"/>
    </row>
    <row r="19" ht="18" customHeight="1"/>
  </sheetData>
  <sheetProtection/>
  <mergeCells count="2">
    <mergeCell ref="B2:G2"/>
    <mergeCell ref="C5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1:K19"/>
  <sheetViews>
    <sheetView showGridLines="0" zoomScalePageLayoutView="0" workbookViewId="0" topLeftCell="A1">
      <selection activeCell="F1" sqref="F1"/>
    </sheetView>
  </sheetViews>
  <sheetFormatPr defaultColWidth="11.421875" defaultRowHeight="12.75"/>
  <cols>
    <col min="1" max="2" width="10.28125" style="47" customWidth="1"/>
    <col min="3" max="3" width="25.28125" style="47" customWidth="1"/>
    <col min="4" max="4" width="19.7109375" style="47" customWidth="1"/>
    <col min="5" max="5" width="21.00390625" style="47" customWidth="1"/>
    <col min="6" max="6" width="18.7109375" style="47" customWidth="1"/>
    <col min="7" max="16384" width="11.421875" style="47" customWidth="1"/>
  </cols>
  <sheetData>
    <row r="1" spans="2:6" ht="15.75" customHeight="1">
      <c r="B1" s="48"/>
      <c r="F1" s="162" t="s">
        <v>398</v>
      </c>
    </row>
    <row r="2" spans="2:6" ht="15.75" customHeight="1">
      <c r="B2" s="48"/>
      <c r="F2" s="162"/>
    </row>
    <row r="3" spans="2:11" ht="15.75">
      <c r="B3" s="236" t="s">
        <v>273</v>
      </c>
      <c r="C3" s="236"/>
      <c r="D3" s="236"/>
      <c r="E3" s="236"/>
      <c r="F3" s="236"/>
      <c r="G3" s="72"/>
      <c r="H3" s="72"/>
      <c r="I3" s="72"/>
      <c r="J3" s="72"/>
      <c r="K3" s="72"/>
    </row>
    <row r="4" spans="2:11" ht="7.5" customHeight="1">
      <c r="B4" s="46"/>
      <c r="C4" s="46"/>
      <c r="D4" s="46"/>
      <c r="E4" s="46"/>
      <c r="F4" s="72"/>
      <c r="G4" s="72"/>
      <c r="H4" s="72"/>
      <c r="I4" s="72"/>
      <c r="J4" s="72"/>
      <c r="K4" s="72"/>
    </row>
    <row r="5" spans="2:10" ht="12" customHeight="1">
      <c r="B5" s="110"/>
      <c r="C5" s="110"/>
      <c r="D5" s="110"/>
      <c r="E5" s="110"/>
      <c r="F5" s="110"/>
      <c r="G5" s="46"/>
      <c r="H5" s="46"/>
      <c r="I5" s="46"/>
      <c r="J5" s="46"/>
    </row>
    <row r="6" spans="2:6" ht="19.5" customHeight="1">
      <c r="B6" s="62" t="s">
        <v>148</v>
      </c>
      <c r="C6" s="226"/>
      <c r="D6" s="226"/>
      <c r="E6" s="86" t="s">
        <v>149</v>
      </c>
      <c r="F6" s="55"/>
    </row>
    <row r="8" spans="2:6" ht="32.25" customHeight="1">
      <c r="B8" s="58" t="s">
        <v>146</v>
      </c>
      <c r="C8" s="58" t="s">
        <v>222</v>
      </c>
      <c r="D8" s="74" t="s">
        <v>274</v>
      </c>
      <c r="E8" s="74" t="s">
        <v>275</v>
      </c>
      <c r="F8" s="58" t="s">
        <v>154</v>
      </c>
    </row>
    <row r="9" spans="2:6" ht="19.5" customHeight="1">
      <c r="B9" s="95">
        <v>1</v>
      </c>
      <c r="C9" s="114"/>
      <c r="D9" s="111"/>
      <c r="E9" s="111"/>
      <c r="F9" s="111"/>
    </row>
    <row r="10" spans="2:6" ht="19.5" customHeight="1">
      <c r="B10" s="95">
        <v>2</v>
      </c>
      <c r="C10" s="112"/>
      <c r="D10" s="50"/>
      <c r="E10" s="50"/>
      <c r="F10" s="50"/>
    </row>
    <row r="11" spans="2:6" ht="19.5" customHeight="1">
      <c r="B11" s="95">
        <v>3</v>
      </c>
      <c r="C11" s="112"/>
      <c r="D11" s="50"/>
      <c r="E11" s="50"/>
      <c r="F11" s="50"/>
    </row>
    <row r="12" spans="2:6" ht="19.5" customHeight="1">
      <c r="B12" s="95">
        <v>4</v>
      </c>
      <c r="C12" s="112"/>
      <c r="D12" s="50"/>
      <c r="E12" s="50"/>
      <c r="F12" s="50"/>
    </row>
    <row r="13" spans="2:6" ht="19.5" customHeight="1">
      <c r="B13" s="95">
        <v>5</v>
      </c>
      <c r="C13" s="112"/>
      <c r="D13" s="50"/>
      <c r="E13" s="50"/>
      <c r="F13" s="50"/>
    </row>
    <row r="14" spans="2:6" ht="19.5" customHeight="1">
      <c r="B14" s="95">
        <v>6</v>
      </c>
      <c r="C14" s="112"/>
      <c r="D14" s="50"/>
      <c r="E14" s="50"/>
      <c r="F14" s="50"/>
    </row>
    <row r="15" spans="2:6" ht="19.5" customHeight="1">
      <c r="B15" s="95">
        <v>7</v>
      </c>
      <c r="C15" s="112"/>
      <c r="D15" s="50"/>
      <c r="E15" s="50"/>
      <c r="F15" s="50"/>
    </row>
    <row r="16" spans="2:6" ht="19.5" customHeight="1">
      <c r="B16" s="95">
        <v>8</v>
      </c>
      <c r="C16" s="112"/>
      <c r="D16" s="50"/>
      <c r="E16" s="50"/>
      <c r="F16" s="50"/>
    </row>
    <row r="17" spans="2:6" ht="19.5" customHeight="1">
      <c r="B17" s="95">
        <v>9</v>
      </c>
      <c r="C17" s="112"/>
      <c r="D17" s="50"/>
      <c r="E17" s="50"/>
      <c r="F17" s="50"/>
    </row>
    <row r="18" spans="2:6" ht="19.5" customHeight="1">
      <c r="B18" s="95">
        <v>10</v>
      </c>
      <c r="C18" s="112"/>
      <c r="D18" s="50"/>
      <c r="E18" s="50"/>
      <c r="F18" s="50"/>
    </row>
    <row r="19" spans="2:6" ht="19.5" customHeight="1">
      <c r="B19" s="115" t="s">
        <v>147</v>
      </c>
      <c r="C19" s="112"/>
      <c r="D19" s="50"/>
      <c r="E19" s="50"/>
      <c r="F19" s="50"/>
    </row>
    <row r="20" ht="18" customHeight="1"/>
  </sheetData>
  <sheetProtection/>
  <mergeCells count="2">
    <mergeCell ref="B3:F3"/>
    <mergeCell ref="C6:D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1:J288"/>
  <sheetViews>
    <sheetView showGridLines="0" zoomScalePageLayoutView="0" workbookViewId="0" topLeftCell="A1">
      <selection activeCell="F1" sqref="F1"/>
    </sheetView>
  </sheetViews>
  <sheetFormatPr defaultColWidth="11.421875" defaultRowHeight="11.25" customHeight="1"/>
  <cols>
    <col min="1" max="1" width="4.8515625" style="47" customWidth="1"/>
    <col min="2" max="2" width="10.00390625" style="47" customWidth="1"/>
    <col min="3" max="3" width="10.421875" style="47" bestFit="1" customWidth="1"/>
    <col min="4" max="4" width="51.421875" style="196" bestFit="1" customWidth="1"/>
    <col min="5" max="5" width="34.28125" style="47" customWidth="1"/>
    <col min="6" max="6" width="33.140625" style="47" customWidth="1"/>
    <col min="7" max="7" width="21.140625" style="97" customWidth="1"/>
    <col min="8" max="8" width="40.8515625" style="47" customWidth="1"/>
    <col min="9" max="9" width="14.8515625" style="180" customWidth="1"/>
    <col min="10" max="10" width="21.8515625" style="47" customWidth="1"/>
    <col min="11" max="16384" width="11.421875" style="47" customWidth="1"/>
  </cols>
  <sheetData>
    <row r="1" spans="4:10" ht="12.75">
      <c r="D1" s="179"/>
      <c r="E1" s="116"/>
      <c r="J1" s="162" t="s">
        <v>399</v>
      </c>
    </row>
    <row r="2" spans="2:10" ht="15.75">
      <c r="B2" s="373" t="s">
        <v>225</v>
      </c>
      <c r="C2" s="373"/>
      <c r="D2" s="373"/>
      <c r="E2" s="373"/>
      <c r="F2" s="373"/>
      <c r="G2" s="373"/>
      <c r="H2" s="373"/>
      <c r="I2" s="373"/>
      <c r="J2" s="373"/>
    </row>
    <row r="3" spans="4:5" ht="15" customHeight="1">
      <c r="D3" s="181"/>
      <c r="E3" s="105"/>
    </row>
    <row r="4" spans="2:10" ht="18.75" customHeight="1">
      <c r="B4" s="62" t="s">
        <v>148</v>
      </c>
      <c r="C4" s="62"/>
      <c r="D4" s="226" t="s">
        <v>404</v>
      </c>
      <c r="E4" s="226"/>
      <c r="F4" s="226"/>
      <c r="G4" s="226"/>
      <c r="H4" s="226"/>
      <c r="I4" s="79" t="s">
        <v>149</v>
      </c>
      <c r="J4" s="55" t="s">
        <v>485</v>
      </c>
    </row>
    <row r="5" spans="2:7" ht="12.75">
      <c r="B5" s="49"/>
      <c r="C5" s="49"/>
      <c r="D5" s="182"/>
      <c r="E5" s="117"/>
      <c r="F5" s="118"/>
      <c r="G5" s="183"/>
    </row>
    <row r="6" spans="2:10" ht="17.25" customHeight="1">
      <c r="B6" s="371" t="s">
        <v>146</v>
      </c>
      <c r="C6" s="371" t="s">
        <v>172</v>
      </c>
      <c r="D6" s="370" t="s">
        <v>304</v>
      </c>
      <c r="E6" s="371" t="s">
        <v>276</v>
      </c>
      <c r="F6" s="368" t="s">
        <v>226</v>
      </c>
      <c r="G6" s="368" t="s">
        <v>277</v>
      </c>
      <c r="H6" s="372" t="s">
        <v>305</v>
      </c>
      <c r="I6" s="375" t="s">
        <v>227</v>
      </c>
      <c r="J6" s="368" t="s">
        <v>224</v>
      </c>
    </row>
    <row r="7" spans="2:10" ht="33.75" customHeight="1">
      <c r="B7" s="371"/>
      <c r="C7" s="372"/>
      <c r="D7" s="370"/>
      <c r="E7" s="371"/>
      <c r="F7" s="369"/>
      <c r="G7" s="369"/>
      <c r="H7" s="374"/>
      <c r="I7" s="376"/>
      <c r="J7" s="369"/>
    </row>
    <row r="8" spans="2:10" ht="11.25" customHeight="1">
      <c r="B8" s="184">
        <v>1</v>
      </c>
      <c r="C8" s="185">
        <v>44200</v>
      </c>
      <c r="D8" s="186" t="s">
        <v>617</v>
      </c>
      <c r="E8" s="186" t="s">
        <v>618</v>
      </c>
      <c r="F8" s="186" t="s">
        <v>619</v>
      </c>
      <c r="G8" s="186" t="s">
        <v>620</v>
      </c>
      <c r="H8" s="186" t="s">
        <v>621</v>
      </c>
      <c r="I8" s="187">
        <v>1000</v>
      </c>
      <c r="J8" s="187"/>
    </row>
    <row r="9" spans="2:10" ht="11.25" customHeight="1">
      <c r="B9" s="184">
        <v>2</v>
      </c>
      <c r="C9" s="185">
        <v>44196</v>
      </c>
      <c r="D9" s="186" t="s">
        <v>617</v>
      </c>
      <c r="E9" s="186" t="s">
        <v>622</v>
      </c>
      <c r="F9" s="186" t="s">
        <v>556</v>
      </c>
      <c r="G9" s="186" t="s">
        <v>623</v>
      </c>
      <c r="H9" s="186" t="s">
        <v>624</v>
      </c>
      <c r="I9" s="187" t="s">
        <v>625</v>
      </c>
      <c r="J9" s="187"/>
    </row>
    <row r="10" spans="2:10" ht="11.25" customHeight="1">
      <c r="B10" s="184">
        <v>3</v>
      </c>
      <c r="C10" s="185">
        <v>44195</v>
      </c>
      <c r="D10" s="186" t="s">
        <v>617</v>
      </c>
      <c r="E10" s="186" t="s">
        <v>622</v>
      </c>
      <c r="F10" s="186" t="s">
        <v>556</v>
      </c>
      <c r="G10" s="186" t="s">
        <v>626</v>
      </c>
      <c r="H10" s="186" t="s">
        <v>627</v>
      </c>
      <c r="I10" s="187" t="s">
        <v>628</v>
      </c>
      <c r="J10" s="187"/>
    </row>
    <row r="11" spans="2:10" ht="11.25" customHeight="1">
      <c r="B11" s="184">
        <v>4</v>
      </c>
      <c r="C11" s="185">
        <v>44200</v>
      </c>
      <c r="D11" s="186" t="s">
        <v>617</v>
      </c>
      <c r="E11" s="186" t="s">
        <v>622</v>
      </c>
      <c r="F11" s="186" t="s">
        <v>629</v>
      </c>
      <c r="G11" s="186" t="s">
        <v>630</v>
      </c>
      <c r="H11" s="186" t="s">
        <v>631</v>
      </c>
      <c r="I11" s="187">
        <v>8500</v>
      </c>
      <c r="J11" s="187"/>
    </row>
    <row r="12" spans="2:10" ht="11.25" customHeight="1">
      <c r="B12" s="184">
        <v>5</v>
      </c>
      <c r="C12" s="188">
        <v>44201</v>
      </c>
      <c r="D12" s="186" t="s">
        <v>617</v>
      </c>
      <c r="E12" s="186" t="s">
        <v>632</v>
      </c>
      <c r="F12" s="186" t="s">
        <v>633</v>
      </c>
      <c r="G12" s="186" t="s">
        <v>634</v>
      </c>
      <c r="H12" s="186" t="s">
        <v>635</v>
      </c>
      <c r="I12" s="187">
        <v>660</v>
      </c>
      <c r="J12" s="187"/>
    </row>
    <row r="13" spans="2:10" ht="11.25" customHeight="1">
      <c r="B13" s="184">
        <v>6</v>
      </c>
      <c r="C13" s="188">
        <v>44198</v>
      </c>
      <c r="D13" s="186" t="s">
        <v>617</v>
      </c>
      <c r="E13" s="186" t="s">
        <v>622</v>
      </c>
      <c r="F13" s="186" t="s">
        <v>470</v>
      </c>
      <c r="G13" s="186" t="s">
        <v>636</v>
      </c>
      <c r="H13" s="186" t="s">
        <v>637</v>
      </c>
      <c r="I13" s="187">
        <v>7500</v>
      </c>
      <c r="J13" s="187"/>
    </row>
    <row r="14" spans="2:10" ht="11.25" customHeight="1">
      <c r="B14" s="184">
        <v>7</v>
      </c>
      <c r="C14" s="188">
        <v>44195</v>
      </c>
      <c r="D14" s="186" t="s">
        <v>617</v>
      </c>
      <c r="E14" s="186" t="s">
        <v>638</v>
      </c>
      <c r="F14" s="186" t="s">
        <v>639</v>
      </c>
      <c r="G14" s="186" t="s">
        <v>640</v>
      </c>
      <c r="H14" s="186" t="s">
        <v>641</v>
      </c>
      <c r="I14" s="187">
        <v>5050.4</v>
      </c>
      <c r="J14" s="187"/>
    </row>
    <row r="15" spans="2:10" ht="11.25" customHeight="1">
      <c r="B15" s="184">
        <v>8</v>
      </c>
      <c r="C15" s="188">
        <v>44200</v>
      </c>
      <c r="D15" s="186" t="s">
        <v>617</v>
      </c>
      <c r="E15" s="186" t="s">
        <v>642</v>
      </c>
      <c r="F15" s="186" t="s">
        <v>643</v>
      </c>
      <c r="G15" s="186" t="s">
        <v>644</v>
      </c>
      <c r="H15" s="186" t="s">
        <v>645</v>
      </c>
      <c r="I15" s="187">
        <v>1081.5</v>
      </c>
      <c r="J15" s="187"/>
    </row>
    <row r="16" spans="2:10" ht="11.25" customHeight="1">
      <c r="B16" s="184">
        <v>9</v>
      </c>
      <c r="C16" s="188">
        <v>44194</v>
      </c>
      <c r="D16" s="186" t="s">
        <v>617</v>
      </c>
      <c r="E16" s="186" t="s">
        <v>646</v>
      </c>
      <c r="F16" s="186" t="s">
        <v>647</v>
      </c>
      <c r="G16" s="186" t="s">
        <v>648</v>
      </c>
      <c r="H16" s="186" t="s">
        <v>649</v>
      </c>
      <c r="I16" s="187">
        <v>3400</v>
      </c>
      <c r="J16" s="187"/>
    </row>
    <row r="17" spans="2:10" ht="11.25" customHeight="1">
      <c r="B17" s="184">
        <v>10</v>
      </c>
      <c r="C17" s="188">
        <v>44201</v>
      </c>
      <c r="D17" s="186" t="s">
        <v>617</v>
      </c>
      <c r="E17" s="186" t="s">
        <v>650</v>
      </c>
      <c r="F17" s="186" t="s">
        <v>651</v>
      </c>
      <c r="G17" s="186" t="s">
        <v>652</v>
      </c>
      <c r="H17" s="186" t="s">
        <v>653</v>
      </c>
      <c r="I17" s="187">
        <v>3100</v>
      </c>
      <c r="J17" s="187"/>
    </row>
    <row r="18" spans="2:10" ht="11.25" customHeight="1">
      <c r="B18" s="184">
        <v>11</v>
      </c>
      <c r="C18" s="188">
        <v>44201</v>
      </c>
      <c r="D18" s="186" t="s">
        <v>617</v>
      </c>
      <c r="E18" s="186" t="s">
        <v>654</v>
      </c>
      <c r="F18" s="186" t="s">
        <v>655</v>
      </c>
      <c r="G18" s="186" t="s">
        <v>656</v>
      </c>
      <c r="H18" s="186" t="s">
        <v>657</v>
      </c>
      <c r="I18" s="187">
        <v>11400</v>
      </c>
      <c r="J18" s="187"/>
    </row>
    <row r="19" spans="2:10" ht="11.25" customHeight="1">
      <c r="B19" s="184">
        <v>12</v>
      </c>
      <c r="C19" s="188">
        <v>44201</v>
      </c>
      <c r="D19" s="184" t="s">
        <v>658</v>
      </c>
      <c r="E19" s="184" t="s">
        <v>659</v>
      </c>
      <c r="F19" s="184" t="s">
        <v>660</v>
      </c>
      <c r="G19" s="184" t="s">
        <v>661</v>
      </c>
      <c r="H19" s="191" t="s">
        <v>662</v>
      </c>
      <c r="I19" s="189">
        <v>19211.65</v>
      </c>
      <c r="J19" s="184"/>
    </row>
    <row r="20" spans="2:10" ht="11.25" customHeight="1">
      <c r="B20" s="184">
        <v>13</v>
      </c>
      <c r="C20" s="188">
        <v>44207</v>
      </c>
      <c r="D20" s="186" t="s">
        <v>617</v>
      </c>
      <c r="E20" s="184" t="s">
        <v>663</v>
      </c>
      <c r="F20" s="184" t="s">
        <v>473</v>
      </c>
      <c r="G20" s="184" t="s">
        <v>664</v>
      </c>
      <c r="H20" s="191" t="s">
        <v>665</v>
      </c>
      <c r="I20" s="189">
        <v>4000</v>
      </c>
      <c r="J20" s="184"/>
    </row>
    <row r="21" spans="2:10" ht="11.25" customHeight="1">
      <c r="B21" s="184">
        <v>14</v>
      </c>
      <c r="C21" s="188">
        <v>44201</v>
      </c>
      <c r="D21" s="184" t="s">
        <v>666</v>
      </c>
      <c r="E21" s="184" t="s">
        <v>659</v>
      </c>
      <c r="F21" s="184" t="s">
        <v>667</v>
      </c>
      <c r="G21" s="184" t="s">
        <v>668</v>
      </c>
      <c r="H21" s="191" t="s">
        <v>669</v>
      </c>
      <c r="I21" s="189">
        <v>56248.91</v>
      </c>
      <c r="J21" s="184"/>
    </row>
    <row r="22" spans="2:10" ht="11.25" customHeight="1">
      <c r="B22" s="184">
        <v>15</v>
      </c>
      <c r="C22" s="188">
        <v>44204</v>
      </c>
      <c r="D22" s="186" t="s">
        <v>617</v>
      </c>
      <c r="E22" s="184" t="s">
        <v>670</v>
      </c>
      <c r="F22" s="184" t="s">
        <v>492</v>
      </c>
      <c r="G22" s="184" t="s">
        <v>671</v>
      </c>
      <c r="H22" s="191" t="s">
        <v>491</v>
      </c>
      <c r="I22" s="189">
        <v>11380.5</v>
      </c>
      <c r="J22" s="184"/>
    </row>
    <row r="23" spans="2:10" ht="11.25" customHeight="1">
      <c r="B23" s="184">
        <v>16</v>
      </c>
      <c r="C23" s="190">
        <v>43842</v>
      </c>
      <c r="D23" s="186" t="s">
        <v>617</v>
      </c>
      <c r="E23" s="184" t="s">
        <v>650</v>
      </c>
      <c r="F23" s="184" t="s">
        <v>672</v>
      </c>
      <c r="G23" s="184" t="s">
        <v>673</v>
      </c>
      <c r="H23" s="191" t="s">
        <v>674</v>
      </c>
      <c r="I23" s="184" t="s">
        <v>675</v>
      </c>
      <c r="J23" s="184"/>
    </row>
    <row r="24" spans="2:10" ht="11.25" customHeight="1">
      <c r="B24" s="184">
        <v>17</v>
      </c>
      <c r="C24" s="190">
        <v>44207</v>
      </c>
      <c r="D24" s="186" t="s">
        <v>617</v>
      </c>
      <c r="E24" s="184" t="s">
        <v>676</v>
      </c>
      <c r="F24" s="184" t="s">
        <v>677</v>
      </c>
      <c r="G24" s="184" t="s">
        <v>644</v>
      </c>
      <c r="H24" s="191" t="s">
        <v>678</v>
      </c>
      <c r="I24" s="184" t="s">
        <v>679</v>
      </c>
      <c r="J24" s="184"/>
    </row>
    <row r="25" spans="2:10" ht="11.25" customHeight="1">
      <c r="B25" s="184">
        <v>18</v>
      </c>
      <c r="C25" s="190">
        <v>44207</v>
      </c>
      <c r="D25" s="186" t="s">
        <v>617</v>
      </c>
      <c r="E25" s="184" t="s">
        <v>670</v>
      </c>
      <c r="F25" s="184" t="s">
        <v>680</v>
      </c>
      <c r="G25" s="184" t="s">
        <v>681</v>
      </c>
      <c r="H25" s="191" t="s">
        <v>682</v>
      </c>
      <c r="I25" s="184" t="s">
        <v>683</v>
      </c>
      <c r="J25" s="184"/>
    </row>
    <row r="26" spans="2:10" ht="11.25" customHeight="1">
      <c r="B26" s="184">
        <v>19</v>
      </c>
      <c r="C26" s="188">
        <v>44195</v>
      </c>
      <c r="D26" s="186" t="s">
        <v>617</v>
      </c>
      <c r="E26" s="184" t="s">
        <v>684</v>
      </c>
      <c r="F26" s="184" t="s">
        <v>685</v>
      </c>
      <c r="G26" s="184" t="s">
        <v>686</v>
      </c>
      <c r="H26" s="191" t="s">
        <v>687</v>
      </c>
      <c r="I26" s="184" t="s">
        <v>688</v>
      </c>
      <c r="J26" s="184"/>
    </row>
    <row r="27" spans="2:10" ht="11.25" customHeight="1">
      <c r="B27" s="184">
        <v>20</v>
      </c>
      <c r="C27" s="190">
        <v>44209</v>
      </c>
      <c r="D27" s="186" t="s">
        <v>617</v>
      </c>
      <c r="E27" s="184" t="s">
        <v>676</v>
      </c>
      <c r="F27" s="184" t="s">
        <v>689</v>
      </c>
      <c r="G27" s="184" t="s">
        <v>690</v>
      </c>
      <c r="H27" s="191" t="s">
        <v>691</v>
      </c>
      <c r="I27" s="184" t="s">
        <v>692</v>
      </c>
      <c r="J27" s="184"/>
    </row>
    <row r="28" spans="2:10" ht="11.25" customHeight="1">
      <c r="B28" s="184">
        <v>21</v>
      </c>
      <c r="C28" s="190">
        <v>44203</v>
      </c>
      <c r="D28" s="186" t="s">
        <v>617</v>
      </c>
      <c r="E28" s="184" t="s">
        <v>693</v>
      </c>
      <c r="F28" s="184" t="s">
        <v>436</v>
      </c>
      <c r="G28" s="184" t="s">
        <v>694</v>
      </c>
      <c r="H28" s="191" t="s">
        <v>695</v>
      </c>
      <c r="I28" s="184" t="s">
        <v>696</v>
      </c>
      <c r="J28" s="184"/>
    </row>
    <row r="29" spans="2:10" ht="11.25" customHeight="1">
      <c r="B29" s="184">
        <v>22</v>
      </c>
      <c r="C29" s="188">
        <v>44187</v>
      </c>
      <c r="D29" s="186" t="s">
        <v>617</v>
      </c>
      <c r="E29" s="184" t="s">
        <v>697</v>
      </c>
      <c r="F29" s="184" t="s">
        <v>698</v>
      </c>
      <c r="G29" s="184" t="s">
        <v>699</v>
      </c>
      <c r="H29" s="191" t="s">
        <v>700</v>
      </c>
      <c r="I29" s="184" t="s">
        <v>701</v>
      </c>
      <c r="J29" s="184"/>
    </row>
    <row r="30" spans="2:10" ht="11.25" customHeight="1">
      <c r="B30" s="184">
        <v>23</v>
      </c>
      <c r="C30" s="188">
        <v>44208</v>
      </c>
      <c r="D30" s="186" t="s">
        <v>617</v>
      </c>
      <c r="E30" s="184" t="s">
        <v>702</v>
      </c>
      <c r="F30" s="184" t="s">
        <v>703</v>
      </c>
      <c r="G30" s="184" t="s">
        <v>704</v>
      </c>
      <c r="H30" s="191" t="s">
        <v>705</v>
      </c>
      <c r="I30" s="184" t="s">
        <v>706</v>
      </c>
      <c r="J30" s="184"/>
    </row>
    <row r="31" spans="2:10" ht="11.25" customHeight="1">
      <c r="B31" s="184">
        <v>24</v>
      </c>
      <c r="C31" s="190">
        <v>44203</v>
      </c>
      <c r="D31" s="186" t="s">
        <v>617</v>
      </c>
      <c r="E31" s="184" t="s">
        <v>707</v>
      </c>
      <c r="F31" s="184" t="s">
        <v>708</v>
      </c>
      <c r="G31" s="184" t="s">
        <v>709</v>
      </c>
      <c r="H31" s="191" t="s">
        <v>710</v>
      </c>
      <c r="I31" s="184" t="s">
        <v>711</v>
      </c>
      <c r="J31" s="184"/>
    </row>
    <row r="32" spans="2:10" ht="11.25" customHeight="1">
      <c r="B32" s="184">
        <v>25</v>
      </c>
      <c r="C32" s="190">
        <v>44212</v>
      </c>
      <c r="D32" s="184" t="s">
        <v>712</v>
      </c>
      <c r="E32" s="184" t="s">
        <v>659</v>
      </c>
      <c r="F32" s="184" t="s">
        <v>713</v>
      </c>
      <c r="G32" s="184" t="s">
        <v>714</v>
      </c>
      <c r="H32" s="191" t="s">
        <v>715</v>
      </c>
      <c r="I32" s="184" t="s">
        <v>716</v>
      </c>
      <c r="J32" s="184"/>
    </row>
    <row r="33" spans="2:10" ht="11.25" customHeight="1">
      <c r="B33" s="184">
        <v>26</v>
      </c>
      <c r="C33" s="190">
        <v>44212</v>
      </c>
      <c r="D33" s="184" t="s">
        <v>717</v>
      </c>
      <c r="E33" s="184" t="s">
        <v>659</v>
      </c>
      <c r="F33" s="184" t="s">
        <v>718</v>
      </c>
      <c r="G33" s="184" t="s">
        <v>719</v>
      </c>
      <c r="H33" s="191" t="s">
        <v>720</v>
      </c>
      <c r="I33" s="184" t="s">
        <v>721</v>
      </c>
      <c r="J33" s="184"/>
    </row>
    <row r="34" spans="2:10" ht="11.25" customHeight="1">
      <c r="B34" s="184">
        <v>27</v>
      </c>
      <c r="C34" s="190">
        <v>44213</v>
      </c>
      <c r="D34" s="186" t="s">
        <v>617</v>
      </c>
      <c r="E34" s="184" t="s">
        <v>722</v>
      </c>
      <c r="F34" s="184" t="s">
        <v>723</v>
      </c>
      <c r="G34" s="184" t="s">
        <v>724</v>
      </c>
      <c r="H34" s="191" t="s">
        <v>725</v>
      </c>
      <c r="I34" s="184" t="s">
        <v>726</v>
      </c>
      <c r="J34" s="184"/>
    </row>
    <row r="35" spans="2:10" ht="11.25" customHeight="1">
      <c r="B35" s="184">
        <v>28</v>
      </c>
      <c r="C35" s="190">
        <v>44208</v>
      </c>
      <c r="D35" s="186" t="s">
        <v>617</v>
      </c>
      <c r="E35" s="184" t="s">
        <v>727</v>
      </c>
      <c r="F35" s="184" t="s">
        <v>728</v>
      </c>
      <c r="G35" s="184" t="s">
        <v>729</v>
      </c>
      <c r="H35" s="191" t="s">
        <v>730</v>
      </c>
      <c r="I35" s="184" t="s">
        <v>731</v>
      </c>
      <c r="J35" s="184"/>
    </row>
    <row r="36" spans="2:10" ht="11.25" customHeight="1">
      <c r="B36" s="184">
        <v>29</v>
      </c>
      <c r="C36" s="190">
        <v>44210</v>
      </c>
      <c r="D36" s="186" t="s">
        <v>617</v>
      </c>
      <c r="E36" s="184" t="s">
        <v>732</v>
      </c>
      <c r="F36" s="184" t="s">
        <v>733</v>
      </c>
      <c r="G36" s="184" t="s">
        <v>734</v>
      </c>
      <c r="H36" s="191" t="s">
        <v>735</v>
      </c>
      <c r="I36" s="184" t="s">
        <v>736</v>
      </c>
      <c r="J36" s="184"/>
    </row>
    <row r="37" spans="2:10" ht="11.25" customHeight="1">
      <c r="B37" s="184">
        <v>30</v>
      </c>
      <c r="C37" s="190">
        <v>44211</v>
      </c>
      <c r="D37" s="186" t="s">
        <v>617</v>
      </c>
      <c r="E37" s="184" t="s">
        <v>737</v>
      </c>
      <c r="F37" s="184" t="s">
        <v>738</v>
      </c>
      <c r="G37" s="184" t="s">
        <v>739</v>
      </c>
      <c r="H37" s="191" t="s">
        <v>740</v>
      </c>
      <c r="I37" s="184" t="s">
        <v>741</v>
      </c>
      <c r="J37" s="184"/>
    </row>
    <row r="38" spans="2:10" ht="11.25" customHeight="1">
      <c r="B38" s="184">
        <v>31</v>
      </c>
      <c r="C38" s="188">
        <v>44208</v>
      </c>
      <c r="D38" s="186" t="s">
        <v>617</v>
      </c>
      <c r="E38" s="184" t="s">
        <v>742</v>
      </c>
      <c r="F38" s="184" t="s">
        <v>743</v>
      </c>
      <c r="G38" s="184" t="s">
        <v>744</v>
      </c>
      <c r="H38" s="191" t="s">
        <v>745</v>
      </c>
      <c r="I38" s="184" t="s">
        <v>746</v>
      </c>
      <c r="J38" s="184"/>
    </row>
    <row r="39" spans="2:10" ht="11.25" customHeight="1">
      <c r="B39" s="184">
        <v>32</v>
      </c>
      <c r="C39" s="188">
        <v>44215</v>
      </c>
      <c r="D39" s="184" t="s">
        <v>712</v>
      </c>
      <c r="E39" s="184" t="s">
        <v>659</v>
      </c>
      <c r="F39" s="184" t="s">
        <v>667</v>
      </c>
      <c r="G39" s="184" t="s">
        <v>668</v>
      </c>
      <c r="H39" s="191" t="s">
        <v>669</v>
      </c>
      <c r="I39" s="184" t="s">
        <v>747</v>
      </c>
      <c r="J39" s="184"/>
    </row>
    <row r="40" spans="2:10" ht="11.25" customHeight="1">
      <c r="B40" s="184">
        <v>33</v>
      </c>
      <c r="C40" s="188">
        <v>44215</v>
      </c>
      <c r="D40" s="186" t="s">
        <v>617</v>
      </c>
      <c r="E40" s="184" t="s">
        <v>659</v>
      </c>
      <c r="F40" s="184" t="s">
        <v>748</v>
      </c>
      <c r="G40" s="184" t="s">
        <v>749</v>
      </c>
      <c r="H40" s="191" t="s">
        <v>750</v>
      </c>
      <c r="I40" s="184" t="s">
        <v>751</v>
      </c>
      <c r="J40" s="184"/>
    </row>
    <row r="41" spans="2:10" ht="11.25" customHeight="1">
      <c r="B41" s="184">
        <v>34</v>
      </c>
      <c r="C41" s="188">
        <v>44208</v>
      </c>
      <c r="D41" s="186" t="s">
        <v>617</v>
      </c>
      <c r="E41" s="184" t="s">
        <v>752</v>
      </c>
      <c r="F41" s="184" t="s">
        <v>753</v>
      </c>
      <c r="G41" s="184" t="s">
        <v>754</v>
      </c>
      <c r="H41" s="191" t="s">
        <v>755</v>
      </c>
      <c r="I41" s="184" t="s">
        <v>756</v>
      </c>
      <c r="J41" s="184"/>
    </row>
    <row r="42" spans="2:10" ht="11.25" customHeight="1">
      <c r="B42" s="184">
        <v>35</v>
      </c>
      <c r="C42" s="188">
        <v>44215</v>
      </c>
      <c r="D42" s="184" t="s">
        <v>757</v>
      </c>
      <c r="E42" s="184" t="s">
        <v>659</v>
      </c>
      <c r="F42" s="184" t="s">
        <v>660</v>
      </c>
      <c r="G42" s="184" t="s">
        <v>758</v>
      </c>
      <c r="H42" s="191" t="s">
        <v>759</v>
      </c>
      <c r="I42" s="184" t="s">
        <v>760</v>
      </c>
      <c r="J42" s="184"/>
    </row>
    <row r="43" spans="2:10" ht="11.25" customHeight="1">
      <c r="B43" s="184">
        <v>36</v>
      </c>
      <c r="C43" s="188">
        <v>44215</v>
      </c>
      <c r="D43" s="184" t="s">
        <v>761</v>
      </c>
      <c r="E43" s="184" t="s">
        <v>659</v>
      </c>
      <c r="F43" s="184" t="s">
        <v>762</v>
      </c>
      <c r="G43" s="184" t="s">
        <v>763</v>
      </c>
      <c r="H43" s="191" t="s">
        <v>764</v>
      </c>
      <c r="I43" s="184" t="s">
        <v>765</v>
      </c>
      <c r="J43" s="184"/>
    </row>
    <row r="44" spans="2:10" ht="11.25" customHeight="1">
      <c r="B44" s="184">
        <v>37</v>
      </c>
      <c r="C44" s="188">
        <v>44204</v>
      </c>
      <c r="D44" s="186" t="s">
        <v>617</v>
      </c>
      <c r="E44" s="184" t="s">
        <v>622</v>
      </c>
      <c r="F44" s="184" t="s">
        <v>766</v>
      </c>
      <c r="G44" s="184" t="s">
        <v>767</v>
      </c>
      <c r="H44" s="191" t="s">
        <v>768</v>
      </c>
      <c r="I44" s="184" t="s">
        <v>769</v>
      </c>
      <c r="J44" s="184"/>
    </row>
    <row r="45" spans="2:10" ht="11.25" customHeight="1">
      <c r="B45" s="184">
        <v>38</v>
      </c>
      <c r="C45" s="190">
        <v>43838</v>
      </c>
      <c r="D45" s="186" t="s">
        <v>617</v>
      </c>
      <c r="E45" s="184" t="s">
        <v>770</v>
      </c>
      <c r="F45" s="184" t="s">
        <v>771</v>
      </c>
      <c r="G45" s="184" t="s">
        <v>772</v>
      </c>
      <c r="H45" s="191" t="s">
        <v>773</v>
      </c>
      <c r="I45" s="184" t="s">
        <v>774</v>
      </c>
      <c r="J45" s="184"/>
    </row>
    <row r="46" spans="2:10" ht="11.25" customHeight="1">
      <c r="B46" s="184">
        <v>39</v>
      </c>
      <c r="C46" s="188">
        <v>44200</v>
      </c>
      <c r="D46" s="186" t="s">
        <v>617</v>
      </c>
      <c r="E46" s="184" t="s">
        <v>775</v>
      </c>
      <c r="F46" s="184" t="s">
        <v>776</v>
      </c>
      <c r="G46" s="184" t="s">
        <v>777</v>
      </c>
      <c r="H46" s="191" t="s">
        <v>778</v>
      </c>
      <c r="I46" s="184" t="s">
        <v>779</v>
      </c>
      <c r="J46" s="184"/>
    </row>
    <row r="47" spans="2:10" ht="11.25" customHeight="1">
      <c r="B47" s="184">
        <v>40</v>
      </c>
      <c r="C47" s="190">
        <v>44211</v>
      </c>
      <c r="D47" s="186" t="s">
        <v>617</v>
      </c>
      <c r="E47" s="184" t="s">
        <v>670</v>
      </c>
      <c r="F47" s="184" t="s">
        <v>461</v>
      </c>
      <c r="G47" s="184" t="s">
        <v>780</v>
      </c>
      <c r="H47" s="191" t="s">
        <v>460</v>
      </c>
      <c r="I47" s="184" t="s">
        <v>781</v>
      </c>
      <c r="J47" s="184"/>
    </row>
    <row r="48" spans="2:10" ht="11.25" customHeight="1">
      <c r="B48" s="184">
        <v>41</v>
      </c>
      <c r="C48" s="188">
        <v>44195</v>
      </c>
      <c r="D48" s="186" t="s">
        <v>617</v>
      </c>
      <c r="E48" s="184" t="s">
        <v>782</v>
      </c>
      <c r="F48" s="184" t="s">
        <v>783</v>
      </c>
      <c r="G48" s="184" t="s">
        <v>784</v>
      </c>
      <c r="H48" s="191" t="s">
        <v>785</v>
      </c>
      <c r="I48" s="184" t="s">
        <v>786</v>
      </c>
      <c r="J48" s="184"/>
    </row>
    <row r="49" spans="2:10" ht="11.25" customHeight="1">
      <c r="B49" s="184">
        <v>42</v>
      </c>
      <c r="C49" s="190">
        <v>44208</v>
      </c>
      <c r="D49" s="186" t="s">
        <v>617</v>
      </c>
      <c r="E49" s="184" t="s">
        <v>782</v>
      </c>
      <c r="F49" s="184" t="s">
        <v>783</v>
      </c>
      <c r="G49" s="184" t="s">
        <v>787</v>
      </c>
      <c r="H49" s="191" t="s">
        <v>788</v>
      </c>
      <c r="I49" s="184" t="s">
        <v>789</v>
      </c>
      <c r="J49" s="184"/>
    </row>
    <row r="50" spans="2:10" ht="11.25" customHeight="1">
      <c r="B50" s="184">
        <v>43</v>
      </c>
      <c r="C50" s="190">
        <v>44211</v>
      </c>
      <c r="D50" s="186" t="s">
        <v>617</v>
      </c>
      <c r="E50" s="184" t="s">
        <v>790</v>
      </c>
      <c r="F50" s="184" t="s">
        <v>791</v>
      </c>
      <c r="G50" s="191" t="s">
        <v>792</v>
      </c>
      <c r="H50" s="191" t="s">
        <v>695</v>
      </c>
      <c r="I50" s="184" t="s">
        <v>793</v>
      </c>
      <c r="J50" s="184"/>
    </row>
    <row r="51" spans="2:10" ht="11.25" customHeight="1">
      <c r="B51" s="184">
        <v>44</v>
      </c>
      <c r="C51" s="190">
        <v>44214</v>
      </c>
      <c r="D51" s="186" t="s">
        <v>617</v>
      </c>
      <c r="E51" s="184" t="s">
        <v>732</v>
      </c>
      <c r="F51" s="184" t="s">
        <v>733</v>
      </c>
      <c r="G51" s="184" t="s">
        <v>734</v>
      </c>
      <c r="H51" s="191" t="s">
        <v>735</v>
      </c>
      <c r="I51" s="184" t="s">
        <v>794</v>
      </c>
      <c r="J51" s="184"/>
    </row>
    <row r="52" spans="2:10" ht="11.25" customHeight="1">
      <c r="B52" s="184">
        <v>45</v>
      </c>
      <c r="C52" s="190">
        <v>44216</v>
      </c>
      <c r="D52" s="186" t="s">
        <v>617</v>
      </c>
      <c r="E52" s="184" t="s">
        <v>795</v>
      </c>
      <c r="F52" s="184" t="s">
        <v>796</v>
      </c>
      <c r="G52" s="184" t="s">
        <v>797</v>
      </c>
      <c r="H52" s="191" t="s">
        <v>798</v>
      </c>
      <c r="I52" s="184" t="s">
        <v>799</v>
      </c>
      <c r="J52" s="184"/>
    </row>
    <row r="53" spans="2:10" ht="11.25" customHeight="1">
      <c r="B53" s="184">
        <v>46</v>
      </c>
      <c r="C53" s="190">
        <v>44216</v>
      </c>
      <c r="D53" s="186" t="s">
        <v>617</v>
      </c>
      <c r="E53" s="184" t="s">
        <v>800</v>
      </c>
      <c r="F53" s="184" t="s">
        <v>801</v>
      </c>
      <c r="G53" s="184" t="s">
        <v>802</v>
      </c>
      <c r="H53" s="191" t="s">
        <v>803</v>
      </c>
      <c r="I53" s="184" t="s">
        <v>804</v>
      </c>
      <c r="J53" s="184"/>
    </row>
    <row r="54" spans="2:10" ht="11.25" customHeight="1">
      <c r="B54" s="184">
        <v>47</v>
      </c>
      <c r="C54" s="190">
        <v>44210</v>
      </c>
      <c r="D54" s="186" t="s">
        <v>617</v>
      </c>
      <c r="E54" s="184" t="s">
        <v>693</v>
      </c>
      <c r="F54" s="184" t="s">
        <v>559</v>
      </c>
      <c r="G54" s="184" t="s">
        <v>805</v>
      </c>
      <c r="H54" s="191" t="s">
        <v>806</v>
      </c>
      <c r="I54" s="184" t="s">
        <v>807</v>
      </c>
      <c r="J54" s="184"/>
    </row>
    <row r="55" spans="2:10" ht="11.25" customHeight="1">
      <c r="B55" s="184">
        <v>48</v>
      </c>
      <c r="C55" s="188">
        <v>44214</v>
      </c>
      <c r="D55" s="186" t="s">
        <v>617</v>
      </c>
      <c r="E55" s="184" t="s">
        <v>707</v>
      </c>
      <c r="F55" s="184" t="s">
        <v>808</v>
      </c>
      <c r="G55" s="184" t="s">
        <v>809</v>
      </c>
      <c r="H55" s="191" t="s">
        <v>810</v>
      </c>
      <c r="I55" s="184" t="s">
        <v>711</v>
      </c>
      <c r="J55" s="184"/>
    </row>
    <row r="56" spans="2:10" ht="11.25" customHeight="1">
      <c r="B56" s="184">
        <v>49</v>
      </c>
      <c r="C56" s="188">
        <v>44194</v>
      </c>
      <c r="D56" s="186" t="s">
        <v>617</v>
      </c>
      <c r="E56" s="184" t="s">
        <v>811</v>
      </c>
      <c r="F56" s="184" t="s">
        <v>812</v>
      </c>
      <c r="G56" s="184" t="s">
        <v>813</v>
      </c>
      <c r="H56" s="191" t="s">
        <v>814</v>
      </c>
      <c r="I56" s="184" t="s">
        <v>815</v>
      </c>
      <c r="J56" s="184"/>
    </row>
    <row r="57" spans="2:10" ht="11.25" customHeight="1">
      <c r="B57" s="184">
        <v>50</v>
      </c>
      <c r="C57" s="190">
        <v>44217</v>
      </c>
      <c r="D57" s="186" t="s">
        <v>617</v>
      </c>
      <c r="E57" s="184" t="s">
        <v>795</v>
      </c>
      <c r="F57" s="184" t="s">
        <v>796</v>
      </c>
      <c r="G57" s="184" t="s">
        <v>816</v>
      </c>
      <c r="H57" s="191" t="s">
        <v>817</v>
      </c>
      <c r="I57" s="184" t="s">
        <v>818</v>
      </c>
      <c r="J57" s="184"/>
    </row>
    <row r="58" spans="2:10" ht="11.25" customHeight="1">
      <c r="B58" s="184">
        <v>51</v>
      </c>
      <c r="C58" s="188">
        <v>44216</v>
      </c>
      <c r="D58" s="186" t="s">
        <v>617</v>
      </c>
      <c r="E58" s="184" t="s">
        <v>702</v>
      </c>
      <c r="F58" s="184" t="s">
        <v>819</v>
      </c>
      <c r="G58" s="184" t="s">
        <v>820</v>
      </c>
      <c r="H58" s="191" t="s">
        <v>821</v>
      </c>
      <c r="I58" s="184" t="s">
        <v>822</v>
      </c>
      <c r="J58" s="184"/>
    </row>
    <row r="59" spans="2:10" ht="11.25" customHeight="1">
      <c r="B59" s="184">
        <v>52</v>
      </c>
      <c r="C59" s="188">
        <v>44195</v>
      </c>
      <c r="D59" s="186" t="s">
        <v>617</v>
      </c>
      <c r="E59" s="184" t="s">
        <v>752</v>
      </c>
      <c r="F59" s="184" t="s">
        <v>823</v>
      </c>
      <c r="G59" s="184" t="s">
        <v>824</v>
      </c>
      <c r="H59" s="191" t="s">
        <v>825</v>
      </c>
      <c r="I59" s="184" t="s">
        <v>826</v>
      </c>
      <c r="J59" s="184"/>
    </row>
    <row r="60" spans="2:10" ht="11.25" customHeight="1">
      <c r="B60" s="184">
        <v>53</v>
      </c>
      <c r="C60" s="192" t="s">
        <v>827</v>
      </c>
      <c r="D60" s="186" t="s">
        <v>617</v>
      </c>
      <c r="E60" s="184" t="s">
        <v>752</v>
      </c>
      <c r="F60" s="184" t="s">
        <v>823</v>
      </c>
      <c r="G60" s="184" t="s">
        <v>824</v>
      </c>
      <c r="H60" s="191" t="s">
        <v>828</v>
      </c>
      <c r="I60" s="184" t="s">
        <v>829</v>
      </c>
      <c r="J60" s="184"/>
    </row>
    <row r="61" spans="2:10" ht="11.25" customHeight="1">
      <c r="B61" s="184">
        <v>54</v>
      </c>
      <c r="C61" s="188">
        <v>44193</v>
      </c>
      <c r="D61" s="186" t="s">
        <v>617</v>
      </c>
      <c r="E61" s="184" t="s">
        <v>752</v>
      </c>
      <c r="F61" s="184" t="s">
        <v>823</v>
      </c>
      <c r="G61" s="184" t="s">
        <v>824</v>
      </c>
      <c r="H61" s="191" t="s">
        <v>828</v>
      </c>
      <c r="I61" s="184" t="s">
        <v>830</v>
      </c>
      <c r="J61" s="184"/>
    </row>
    <row r="62" spans="2:10" ht="11.25" customHeight="1">
      <c r="B62" s="184">
        <v>55</v>
      </c>
      <c r="C62" s="190">
        <v>44217</v>
      </c>
      <c r="D62" s="186" t="s">
        <v>617</v>
      </c>
      <c r="E62" s="184" t="s">
        <v>800</v>
      </c>
      <c r="F62" s="184" t="s">
        <v>831</v>
      </c>
      <c r="G62" s="184" t="s">
        <v>832</v>
      </c>
      <c r="H62" s="191" t="s">
        <v>833</v>
      </c>
      <c r="I62" s="184" t="s">
        <v>834</v>
      </c>
      <c r="J62" s="184"/>
    </row>
    <row r="63" spans="2:10" ht="11.25" customHeight="1">
      <c r="B63" s="184">
        <v>56</v>
      </c>
      <c r="C63" s="190">
        <v>44214</v>
      </c>
      <c r="D63" s="186" t="s">
        <v>617</v>
      </c>
      <c r="E63" s="184" t="s">
        <v>697</v>
      </c>
      <c r="F63" s="184" t="s">
        <v>835</v>
      </c>
      <c r="G63" s="184" t="s">
        <v>836</v>
      </c>
      <c r="H63" s="191" t="s">
        <v>837</v>
      </c>
      <c r="I63" s="184" t="s">
        <v>838</v>
      </c>
      <c r="J63" s="184"/>
    </row>
    <row r="64" spans="2:10" ht="11.25" customHeight="1">
      <c r="B64" s="184">
        <v>57</v>
      </c>
      <c r="C64" s="190">
        <v>44218</v>
      </c>
      <c r="D64" s="186" t="s">
        <v>617</v>
      </c>
      <c r="E64" s="184" t="s">
        <v>839</v>
      </c>
      <c r="F64" s="184" t="s">
        <v>840</v>
      </c>
      <c r="G64" s="184" t="s">
        <v>841</v>
      </c>
      <c r="H64" s="191" t="s">
        <v>842</v>
      </c>
      <c r="I64" s="184" t="s">
        <v>843</v>
      </c>
      <c r="J64" s="184"/>
    </row>
    <row r="65" spans="2:10" ht="11.25" customHeight="1">
      <c r="B65" s="184">
        <v>58</v>
      </c>
      <c r="C65" s="190">
        <v>44221</v>
      </c>
      <c r="D65" s="186" t="s">
        <v>617</v>
      </c>
      <c r="E65" s="184" t="s">
        <v>844</v>
      </c>
      <c r="F65" s="184" t="s">
        <v>845</v>
      </c>
      <c r="G65" s="184" t="s">
        <v>846</v>
      </c>
      <c r="H65" s="191" t="s">
        <v>847</v>
      </c>
      <c r="I65" s="184" t="s">
        <v>848</v>
      </c>
      <c r="J65" s="184"/>
    </row>
    <row r="66" spans="2:10" ht="11.25" customHeight="1">
      <c r="B66" s="184">
        <v>59</v>
      </c>
      <c r="C66" s="190">
        <v>44221</v>
      </c>
      <c r="D66" s="186" t="s">
        <v>617</v>
      </c>
      <c r="E66" s="184" t="s">
        <v>839</v>
      </c>
      <c r="F66" s="184" t="s">
        <v>849</v>
      </c>
      <c r="G66" s="184" t="s">
        <v>850</v>
      </c>
      <c r="H66" s="191" t="s">
        <v>851</v>
      </c>
      <c r="I66" s="184" t="s">
        <v>852</v>
      </c>
      <c r="J66" s="184"/>
    </row>
    <row r="67" spans="2:10" ht="11.25" customHeight="1">
      <c r="B67" s="184">
        <v>60</v>
      </c>
      <c r="C67" s="190">
        <v>44218</v>
      </c>
      <c r="D67" s="186" t="s">
        <v>617</v>
      </c>
      <c r="E67" s="184" t="s">
        <v>853</v>
      </c>
      <c r="F67" s="184" t="s">
        <v>854</v>
      </c>
      <c r="G67" s="184" t="s">
        <v>855</v>
      </c>
      <c r="H67" s="191" t="s">
        <v>856</v>
      </c>
      <c r="I67" s="184" t="s">
        <v>857</v>
      </c>
      <c r="J67" s="184"/>
    </row>
    <row r="68" spans="2:10" ht="11.25" customHeight="1">
      <c r="B68" s="184">
        <v>61</v>
      </c>
      <c r="C68" s="190">
        <v>44215</v>
      </c>
      <c r="D68" s="186" t="s">
        <v>617</v>
      </c>
      <c r="E68" s="184" t="s">
        <v>858</v>
      </c>
      <c r="F68" s="184" t="s">
        <v>859</v>
      </c>
      <c r="G68" s="184" t="s">
        <v>860</v>
      </c>
      <c r="H68" s="191" t="s">
        <v>861</v>
      </c>
      <c r="I68" s="184" t="s">
        <v>862</v>
      </c>
      <c r="J68" s="184"/>
    </row>
    <row r="69" spans="2:10" ht="11.25" customHeight="1">
      <c r="B69" s="184">
        <v>62</v>
      </c>
      <c r="C69" s="190">
        <v>44134</v>
      </c>
      <c r="D69" s="186" t="s">
        <v>617</v>
      </c>
      <c r="E69" s="184" t="s">
        <v>863</v>
      </c>
      <c r="F69" s="184" t="s">
        <v>864</v>
      </c>
      <c r="G69" s="184" t="s">
        <v>865</v>
      </c>
      <c r="H69" s="191" t="s">
        <v>866</v>
      </c>
      <c r="I69" s="184" t="s">
        <v>867</v>
      </c>
      <c r="J69" s="184"/>
    </row>
    <row r="70" spans="2:10" ht="11.25" customHeight="1">
      <c r="B70" s="184">
        <v>63</v>
      </c>
      <c r="C70" s="190">
        <v>44134</v>
      </c>
      <c r="D70" s="186" t="s">
        <v>617</v>
      </c>
      <c r="E70" s="184" t="s">
        <v>863</v>
      </c>
      <c r="F70" s="184" t="s">
        <v>864</v>
      </c>
      <c r="G70" s="184" t="s">
        <v>865</v>
      </c>
      <c r="H70" s="191" t="s">
        <v>866</v>
      </c>
      <c r="I70" s="184" t="s">
        <v>867</v>
      </c>
      <c r="J70" s="184"/>
    </row>
    <row r="71" spans="2:10" ht="11.25" customHeight="1">
      <c r="B71" s="184">
        <v>64</v>
      </c>
      <c r="C71" s="190">
        <v>44218</v>
      </c>
      <c r="D71" s="186" t="s">
        <v>617</v>
      </c>
      <c r="E71" s="184" t="s">
        <v>752</v>
      </c>
      <c r="F71" s="184" t="s">
        <v>823</v>
      </c>
      <c r="G71" s="184" t="s">
        <v>824</v>
      </c>
      <c r="H71" s="191" t="s">
        <v>828</v>
      </c>
      <c r="I71" s="184" t="s">
        <v>868</v>
      </c>
      <c r="J71" s="184"/>
    </row>
    <row r="72" spans="2:10" ht="11.25" customHeight="1">
      <c r="B72" s="184">
        <v>65</v>
      </c>
      <c r="C72" s="190">
        <v>44215</v>
      </c>
      <c r="D72" s="186" t="s">
        <v>617</v>
      </c>
      <c r="E72" s="184" t="s">
        <v>654</v>
      </c>
      <c r="F72" s="184" t="s">
        <v>869</v>
      </c>
      <c r="G72" s="184" t="s">
        <v>870</v>
      </c>
      <c r="H72" s="191" t="s">
        <v>871</v>
      </c>
      <c r="I72" s="184" t="s">
        <v>872</v>
      </c>
      <c r="J72" s="184"/>
    </row>
    <row r="73" spans="2:10" ht="11.25" customHeight="1">
      <c r="B73" s="184">
        <v>66</v>
      </c>
      <c r="C73" s="190">
        <v>44222</v>
      </c>
      <c r="D73" s="186" t="s">
        <v>617</v>
      </c>
      <c r="E73" s="184" t="s">
        <v>873</v>
      </c>
      <c r="F73" s="184" t="s">
        <v>874</v>
      </c>
      <c r="G73" s="184" t="s">
        <v>875</v>
      </c>
      <c r="H73" s="191" t="s">
        <v>876</v>
      </c>
      <c r="I73" s="184" t="s">
        <v>877</v>
      </c>
      <c r="J73" s="184"/>
    </row>
    <row r="74" spans="2:10" ht="11.25" customHeight="1">
      <c r="B74" s="184">
        <v>67</v>
      </c>
      <c r="C74" s="190">
        <v>44221</v>
      </c>
      <c r="D74" s="186" t="s">
        <v>617</v>
      </c>
      <c r="E74" s="184" t="s">
        <v>670</v>
      </c>
      <c r="F74" s="184" t="s">
        <v>680</v>
      </c>
      <c r="G74" s="184" t="s">
        <v>681</v>
      </c>
      <c r="H74" s="191" t="s">
        <v>682</v>
      </c>
      <c r="I74" s="184" t="s">
        <v>683</v>
      </c>
      <c r="J74" s="184"/>
    </row>
    <row r="75" spans="2:10" ht="11.25" customHeight="1">
      <c r="B75" s="184">
        <v>68</v>
      </c>
      <c r="C75" s="188">
        <v>44221</v>
      </c>
      <c r="D75" s="186" t="s">
        <v>617</v>
      </c>
      <c r="E75" s="184" t="s">
        <v>693</v>
      </c>
      <c r="F75" s="184" t="s">
        <v>878</v>
      </c>
      <c r="G75" s="184" t="s">
        <v>879</v>
      </c>
      <c r="H75" s="191" t="s">
        <v>880</v>
      </c>
      <c r="I75" s="184" t="s">
        <v>881</v>
      </c>
      <c r="J75" s="184"/>
    </row>
    <row r="76" spans="2:10" ht="11.25" customHeight="1">
      <c r="B76" s="184">
        <v>69</v>
      </c>
      <c r="C76" s="188">
        <v>44221</v>
      </c>
      <c r="D76" s="186" t="s">
        <v>617</v>
      </c>
      <c r="E76" s="184" t="s">
        <v>882</v>
      </c>
      <c r="F76" s="184" t="s">
        <v>883</v>
      </c>
      <c r="G76" s="184" t="s">
        <v>884</v>
      </c>
      <c r="H76" s="191" t="s">
        <v>885</v>
      </c>
      <c r="I76" s="184" t="s">
        <v>886</v>
      </c>
      <c r="J76" s="184"/>
    </row>
    <row r="77" spans="2:10" ht="11.25" customHeight="1">
      <c r="B77" s="184">
        <v>70</v>
      </c>
      <c r="C77" s="190">
        <v>44223</v>
      </c>
      <c r="D77" s="186" t="s">
        <v>617</v>
      </c>
      <c r="E77" s="184" t="s">
        <v>646</v>
      </c>
      <c r="F77" s="184" t="s">
        <v>511</v>
      </c>
      <c r="G77" s="184" t="s">
        <v>887</v>
      </c>
      <c r="H77" s="191" t="s">
        <v>888</v>
      </c>
      <c r="I77" s="184" t="s">
        <v>889</v>
      </c>
      <c r="J77" s="184"/>
    </row>
    <row r="78" spans="2:10" ht="11.25" customHeight="1">
      <c r="B78" s="184">
        <v>71</v>
      </c>
      <c r="C78" s="190">
        <v>44217</v>
      </c>
      <c r="D78" s="186" t="s">
        <v>617</v>
      </c>
      <c r="E78" s="184" t="s">
        <v>890</v>
      </c>
      <c r="F78" s="184" t="s">
        <v>465</v>
      </c>
      <c r="G78" s="184" t="s">
        <v>891</v>
      </c>
      <c r="H78" s="191" t="s">
        <v>464</v>
      </c>
      <c r="I78" s="184" t="s">
        <v>892</v>
      </c>
      <c r="J78" s="184"/>
    </row>
    <row r="79" spans="2:10" ht="11.25" customHeight="1">
      <c r="B79" s="184">
        <v>72</v>
      </c>
      <c r="C79" s="190">
        <v>44217</v>
      </c>
      <c r="D79" s="186" t="s">
        <v>617</v>
      </c>
      <c r="E79" s="184" t="s">
        <v>890</v>
      </c>
      <c r="F79" s="184" t="s">
        <v>893</v>
      </c>
      <c r="G79" s="184" t="s">
        <v>894</v>
      </c>
      <c r="H79" s="191" t="s">
        <v>895</v>
      </c>
      <c r="I79" s="184" t="s">
        <v>896</v>
      </c>
      <c r="J79" s="184"/>
    </row>
    <row r="80" spans="2:10" ht="11.25" customHeight="1">
      <c r="B80" s="184">
        <v>73</v>
      </c>
      <c r="C80" s="190">
        <v>44217</v>
      </c>
      <c r="D80" s="186" t="s">
        <v>617</v>
      </c>
      <c r="E80" s="184" t="s">
        <v>890</v>
      </c>
      <c r="F80" s="184" t="s">
        <v>897</v>
      </c>
      <c r="G80" s="184" t="s">
        <v>898</v>
      </c>
      <c r="H80" s="191" t="s">
        <v>899</v>
      </c>
      <c r="I80" s="184" t="s">
        <v>900</v>
      </c>
      <c r="J80" s="184"/>
    </row>
    <row r="81" spans="2:10" ht="11.25" customHeight="1">
      <c r="B81" s="184">
        <v>74</v>
      </c>
      <c r="C81" s="188">
        <v>44225</v>
      </c>
      <c r="D81" s="186" t="s">
        <v>617</v>
      </c>
      <c r="E81" s="184" t="s">
        <v>901</v>
      </c>
      <c r="F81" s="184" t="s">
        <v>902</v>
      </c>
      <c r="G81" s="184" t="s">
        <v>903</v>
      </c>
      <c r="H81" s="191" t="s">
        <v>904</v>
      </c>
      <c r="I81" s="184" t="s">
        <v>675</v>
      </c>
      <c r="J81" s="184"/>
    </row>
    <row r="82" spans="2:10" ht="11.25" customHeight="1">
      <c r="B82" s="184">
        <v>75</v>
      </c>
      <c r="C82" s="188">
        <v>44223</v>
      </c>
      <c r="D82" s="186" t="s">
        <v>617</v>
      </c>
      <c r="E82" s="184" t="s">
        <v>693</v>
      </c>
      <c r="F82" s="184" t="s">
        <v>905</v>
      </c>
      <c r="G82" s="184" t="s">
        <v>906</v>
      </c>
      <c r="H82" s="191" t="s">
        <v>907</v>
      </c>
      <c r="I82" s="184" t="s">
        <v>908</v>
      </c>
      <c r="J82" s="184"/>
    </row>
    <row r="83" spans="2:10" ht="11.25" customHeight="1">
      <c r="B83" s="184">
        <v>76</v>
      </c>
      <c r="C83" s="188">
        <v>44224</v>
      </c>
      <c r="D83" s="186" t="s">
        <v>617</v>
      </c>
      <c r="E83" s="184" t="s">
        <v>811</v>
      </c>
      <c r="F83" s="184" t="s">
        <v>812</v>
      </c>
      <c r="G83" s="184" t="s">
        <v>813</v>
      </c>
      <c r="H83" s="191" t="s">
        <v>814</v>
      </c>
      <c r="I83" s="184" t="s">
        <v>909</v>
      </c>
      <c r="J83" s="184"/>
    </row>
    <row r="84" spans="2:10" ht="11.25" customHeight="1">
      <c r="B84" s="184">
        <v>77</v>
      </c>
      <c r="C84" s="188">
        <v>44224</v>
      </c>
      <c r="D84" s="186" t="s">
        <v>617</v>
      </c>
      <c r="E84" s="184" t="s">
        <v>795</v>
      </c>
      <c r="F84" s="184" t="s">
        <v>488</v>
      </c>
      <c r="G84" s="184" t="s">
        <v>910</v>
      </c>
      <c r="H84" s="191" t="s">
        <v>911</v>
      </c>
      <c r="I84" s="184" t="s">
        <v>912</v>
      </c>
      <c r="J84" s="184"/>
    </row>
    <row r="85" spans="2:10" ht="11.25" customHeight="1">
      <c r="B85" s="184">
        <v>78</v>
      </c>
      <c r="C85" s="190">
        <v>44224</v>
      </c>
      <c r="D85" s="186" t="s">
        <v>617</v>
      </c>
      <c r="E85" s="184" t="s">
        <v>670</v>
      </c>
      <c r="F85" s="184" t="s">
        <v>913</v>
      </c>
      <c r="G85" s="184" t="s">
        <v>914</v>
      </c>
      <c r="H85" s="191" t="s">
        <v>915</v>
      </c>
      <c r="I85" s="184" t="s">
        <v>916</v>
      </c>
      <c r="J85" s="184"/>
    </row>
    <row r="86" spans="2:10" ht="11.25" customHeight="1">
      <c r="B86" s="184">
        <v>79</v>
      </c>
      <c r="C86" s="190">
        <v>44224</v>
      </c>
      <c r="D86" s="186" t="s">
        <v>617</v>
      </c>
      <c r="E86" s="184" t="s">
        <v>882</v>
      </c>
      <c r="F86" s="184" t="s">
        <v>917</v>
      </c>
      <c r="G86" s="184" t="s">
        <v>918</v>
      </c>
      <c r="H86" s="191" t="s">
        <v>919</v>
      </c>
      <c r="I86" s="184" t="s">
        <v>920</v>
      </c>
      <c r="J86" s="184"/>
    </row>
    <row r="87" spans="2:10" ht="11.25" customHeight="1">
      <c r="B87" s="184">
        <v>80</v>
      </c>
      <c r="C87" s="188">
        <v>44208</v>
      </c>
      <c r="D87" s="186" t="s">
        <v>617</v>
      </c>
      <c r="E87" s="184" t="s">
        <v>795</v>
      </c>
      <c r="F87" s="184" t="s">
        <v>921</v>
      </c>
      <c r="G87" s="184" t="s">
        <v>922</v>
      </c>
      <c r="H87" s="191" t="s">
        <v>923</v>
      </c>
      <c r="I87" s="184" t="s">
        <v>924</v>
      </c>
      <c r="J87" s="184"/>
    </row>
    <row r="88" spans="2:10" ht="11.25" customHeight="1">
      <c r="B88" s="184">
        <v>81</v>
      </c>
      <c r="C88" s="188">
        <v>44224</v>
      </c>
      <c r="D88" s="186" t="s">
        <v>617</v>
      </c>
      <c r="E88" s="184" t="s">
        <v>622</v>
      </c>
      <c r="F88" s="184" t="s">
        <v>629</v>
      </c>
      <c r="G88" s="184" t="s">
        <v>630</v>
      </c>
      <c r="H88" s="191" t="s">
        <v>631</v>
      </c>
      <c r="I88" s="184" t="s">
        <v>925</v>
      </c>
      <c r="J88" s="184"/>
    </row>
    <row r="89" spans="2:10" ht="11.25" customHeight="1">
      <c r="B89" s="184">
        <v>82</v>
      </c>
      <c r="C89" s="190">
        <v>44221</v>
      </c>
      <c r="D89" s="186" t="s">
        <v>617</v>
      </c>
      <c r="E89" s="184" t="s">
        <v>926</v>
      </c>
      <c r="F89" s="184" t="s">
        <v>927</v>
      </c>
      <c r="G89" s="184" t="s">
        <v>928</v>
      </c>
      <c r="H89" s="191" t="s">
        <v>929</v>
      </c>
      <c r="I89" s="184" t="s">
        <v>930</v>
      </c>
      <c r="J89" s="184"/>
    </row>
    <row r="90" spans="2:10" ht="11.25" customHeight="1">
      <c r="B90" s="184">
        <v>83</v>
      </c>
      <c r="C90" s="188">
        <v>44221</v>
      </c>
      <c r="D90" s="186" t="s">
        <v>617</v>
      </c>
      <c r="E90" s="184" t="s">
        <v>931</v>
      </c>
      <c r="F90" s="184" t="s">
        <v>703</v>
      </c>
      <c r="G90" s="184" t="s">
        <v>704</v>
      </c>
      <c r="H90" s="191" t="s">
        <v>705</v>
      </c>
      <c r="I90" s="184" t="s">
        <v>706</v>
      </c>
      <c r="J90" s="184"/>
    </row>
    <row r="91" spans="2:10" ht="11.25" customHeight="1">
      <c r="B91" s="184">
        <v>84</v>
      </c>
      <c r="C91" s="188">
        <v>44225</v>
      </c>
      <c r="D91" s="186" t="s">
        <v>617</v>
      </c>
      <c r="E91" s="184" t="s">
        <v>882</v>
      </c>
      <c r="F91" s="184" t="s">
        <v>932</v>
      </c>
      <c r="G91" s="184" t="s">
        <v>933</v>
      </c>
      <c r="H91" s="191" t="s">
        <v>934</v>
      </c>
      <c r="I91" s="184" t="s">
        <v>935</v>
      </c>
      <c r="J91" s="184"/>
    </row>
    <row r="92" spans="2:10" ht="11.25" customHeight="1">
      <c r="B92" s="184">
        <v>85</v>
      </c>
      <c r="C92" s="190">
        <v>44225</v>
      </c>
      <c r="D92" s="186" t="s">
        <v>617</v>
      </c>
      <c r="E92" s="184" t="s">
        <v>844</v>
      </c>
      <c r="F92" s="184" t="s">
        <v>488</v>
      </c>
      <c r="G92" s="184" t="s">
        <v>936</v>
      </c>
      <c r="H92" s="191" t="s">
        <v>937</v>
      </c>
      <c r="I92" s="184" t="s">
        <v>938</v>
      </c>
      <c r="J92" s="184"/>
    </row>
    <row r="93" spans="2:10" ht="11.25" customHeight="1">
      <c r="B93" s="184">
        <v>86</v>
      </c>
      <c r="C93" s="190">
        <v>44225</v>
      </c>
      <c r="D93" s="186" t="s">
        <v>617</v>
      </c>
      <c r="E93" s="184" t="s">
        <v>844</v>
      </c>
      <c r="F93" s="184" t="s">
        <v>488</v>
      </c>
      <c r="G93" s="184" t="s">
        <v>939</v>
      </c>
      <c r="H93" s="191" t="s">
        <v>940</v>
      </c>
      <c r="I93" s="184" t="s">
        <v>941</v>
      </c>
      <c r="J93" s="184"/>
    </row>
    <row r="94" spans="2:10" ht="11.25" customHeight="1">
      <c r="B94" s="184">
        <v>87</v>
      </c>
      <c r="C94" s="190">
        <v>44225</v>
      </c>
      <c r="D94" s="186" t="s">
        <v>617</v>
      </c>
      <c r="E94" s="184" t="s">
        <v>844</v>
      </c>
      <c r="F94" s="184" t="s">
        <v>488</v>
      </c>
      <c r="G94" s="184" t="s">
        <v>942</v>
      </c>
      <c r="H94" s="191" t="s">
        <v>487</v>
      </c>
      <c r="I94" s="184" t="s">
        <v>943</v>
      </c>
      <c r="J94" s="184"/>
    </row>
    <row r="95" spans="2:10" ht="11.25" customHeight="1">
      <c r="B95" s="184">
        <v>88</v>
      </c>
      <c r="C95" s="190">
        <v>44225</v>
      </c>
      <c r="D95" s="186" t="s">
        <v>617</v>
      </c>
      <c r="E95" s="184" t="s">
        <v>944</v>
      </c>
      <c r="F95" s="184" t="s">
        <v>945</v>
      </c>
      <c r="G95" s="184" t="s">
        <v>946</v>
      </c>
      <c r="H95" s="191" t="s">
        <v>947</v>
      </c>
      <c r="I95" s="184" t="s">
        <v>948</v>
      </c>
      <c r="J95" s="184"/>
    </row>
    <row r="96" spans="2:10" ht="11.25" customHeight="1">
      <c r="B96" s="184">
        <v>89</v>
      </c>
      <c r="C96" s="190">
        <v>44225</v>
      </c>
      <c r="D96" s="186" t="s">
        <v>617</v>
      </c>
      <c r="E96" s="184" t="s">
        <v>949</v>
      </c>
      <c r="F96" s="184" t="s">
        <v>950</v>
      </c>
      <c r="G96" s="184" t="s">
        <v>951</v>
      </c>
      <c r="H96" s="191" t="s">
        <v>952</v>
      </c>
      <c r="I96" s="184" t="s">
        <v>953</v>
      </c>
      <c r="J96" s="184"/>
    </row>
    <row r="97" spans="2:10" ht="11.25" customHeight="1">
      <c r="B97" s="184">
        <v>90</v>
      </c>
      <c r="C97" s="190">
        <v>44215</v>
      </c>
      <c r="D97" s="186" t="s">
        <v>617</v>
      </c>
      <c r="E97" s="184" t="s">
        <v>954</v>
      </c>
      <c r="F97" s="184" t="s">
        <v>955</v>
      </c>
      <c r="G97" s="184" t="s">
        <v>956</v>
      </c>
      <c r="H97" s="191" t="s">
        <v>957</v>
      </c>
      <c r="I97" s="184" t="s">
        <v>958</v>
      </c>
      <c r="J97" s="184"/>
    </row>
    <row r="98" spans="2:10" ht="11.25" customHeight="1">
      <c r="B98" s="184">
        <v>91</v>
      </c>
      <c r="C98" s="190">
        <v>44224</v>
      </c>
      <c r="D98" s="186" t="s">
        <v>617</v>
      </c>
      <c r="E98" s="184" t="s">
        <v>959</v>
      </c>
      <c r="F98" s="184" t="s">
        <v>960</v>
      </c>
      <c r="G98" s="184" t="s">
        <v>961</v>
      </c>
      <c r="H98" s="191" t="s">
        <v>962</v>
      </c>
      <c r="I98" s="184" t="s">
        <v>963</v>
      </c>
      <c r="J98" s="184"/>
    </row>
    <row r="99" spans="2:10" ht="11.25" customHeight="1">
      <c r="B99" s="184">
        <v>92</v>
      </c>
      <c r="C99" s="188">
        <v>44210</v>
      </c>
      <c r="D99" s="186" t="s">
        <v>617</v>
      </c>
      <c r="E99" s="184" t="s">
        <v>964</v>
      </c>
      <c r="F99" s="184" t="s">
        <v>455</v>
      </c>
      <c r="G99" s="184" t="s">
        <v>453</v>
      </c>
      <c r="H99" s="191" t="s">
        <v>454</v>
      </c>
      <c r="I99" s="184" t="s">
        <v>965</v>
      </c>
      <c r="J99" s="184"/>
    </row>
    <row r="100" spans="2:10" ht="11.25" customHeight="1">
      <c r="B100" s="184">
        <v>93</v>
      </c>
      <c r="C100" s="188">
        <v>44225</v>
      </c>
      <c r="D100" s="186" t="s">
        <v>617</v>
      </c>
      <c r="E100" s="184" t="s">
        <v>622</v>
      </c>
      <c r="F100" s="184" t="s">
        <v>470</v>
      </c>
      <c r="G100" s="184" t="s">
        <v>636</v>
      </c>
      <c r="H100" s="191" t="s">
        <v>637</v>
      </c>
      <c r="I100" s="189">
        <v>7500</v>
      </c>
      <c r="J100" s="184"/>
    </row>
    <row r="101" spans="2:10" ht="11.25" customHeight="1">
      <c r="B101" s="184">
        <v>94</v>
      </c>
      <c r="C101" s="188">
        <v>44225</v>
      </c>
      <c r="D101" s="186" t="s">
        <v>617</v>
      </c>
      <c r="E101" s="184" t="s">
        <v>853</v>
      </c>
      <c r="F101" s="184" t="s">
        <v>457</v>
      </c>
      <c r="G101" s="184" t="s">
        <v>966</v>
      </c>
      <c r="H101" s="191" t="s">
        <v>456</v>
      </c>
      <c r="I101" s="189">
        <v>291408</v>
      </c>
      <c r="J101" s="184"/>
    </row>
    <row r="102" spans="2:10" ht="11.25" customHeight="1">
      <c r="B102" s="184">
        <v>95</v>
      </c>
      <c r="C102" s="188">
        <v>44230</v>
      </c>
      <c r="D102" s="186" t="s">
        <v>617</v>
      </c>
      <c r="E102" s="184" t="s">
        <v>967</v>
      </c>
      <c r="F102" s="184" t="s">
        <v>968</v>
      </c>
      <c r="G102" s="184" t="s">
        <v>969</v>
      </c>
      <c r="H102" s="191" t="s">
        <v>970</v>
      </c>
      <c r="I102" s="184" t="s">
        <v>971</v>
      </c>
      <c r="J102" s="184"/>
    </row>
    <row r="103" spans="2:10" ht="11.25" customHeight="1">
      <c r="B103" s="184">
        <v>96</v>
      </c>
      <c r="C103" s="188">
        <v>44209</v>
      </c>
      <c r="D103" s="186" t="s">
        <v>617</v>
      </c>
      <c r="E103" s="184" t="s">
        <v>693</v>
      </c>
      <c r="F103" s="184" t="s">
        <v>972</v>
      </c>
      <c r="G103" s="184" t="s">
        <v>973</v>
      </c>
      <c r="H103" s="191" t="s">
        <v>974</v>
      </c>
      <c r="I103" s="184" t="s">
        <v>975</v>
      </c>
      <c r="J103" s="184"/>
    </row>
    <row r="104" spans="2:10" ht="11.25" customHeight="1">
      <c r="B104" s="184">
        <v>97</v>
      </c>
      <c r="C104" s="188">
        <v>44225</v>
      </c>
      <c r="D104" s="186" t="s">
        <v>617</v>
      </c>
      <c r="E104" s="184" t="s">
        <v>926</v>
      </c>
      <c r="F104" s="184" t="s">
        <v>976</v>
      </c>
      <c r="G104" s="184" t="s">
        <v>977</v>
      </c>
      <c r="H104" s="191" t="s">
        <v>978</v>
      </c>
      <c r="I104" s="184" t="s">
        <v>979</v>
      </c>
      <c r="J104" s="184"/>
    </row>
    <row r="105" spans="2:10" ht="11.25" customHeight="1">
      <c r="B105" s="184">
        <v>98</v>
      </c>
      <c r="C105" s="188">
        <v>44228</v>
      </c>
      <c r="D105" s="186" t="s">
        <v>617</v>
      </c>
      <c r="E105" s="184" t="s">
        <v>646</v>
      </c>
      <c r="F105" s="184" t="s">
        <v>647</v>
      </c>
      <c r="G105" s="184" t="s">
        <v>648</v>
      </c>
      <c r="H105" s="191" t="s">
        <v>649</v>
      </c>
      <c r="I105" s="189">
        <v>3400</v>
      </c>
      <c r="J105" s="184"/>
    </row>
    <row r="106" spans="2:10" ht="11.25" customHeight="1">
      <c r="B106" s="184">
        <v>99</v>
      </c>
      <c r="C106" s="188">
        <v>44229</v>
      </c>
      <c r="D106" s="186" t="s">
        <v>617</v>
      </c>
      <c r="E106" s="184" t="s">
        <v>622</v>
      </c>
      <c r="F106" s="184" t="s">
        <v>459</v>
      </c>
      <c r="G106" s="184" t="s">
        <v>980</v>
      </c>
      <c r="H106" s="191" t="s">
        <v>458</v>
      </c>
      <c r="I106" s="184" t="s">
        <v>981</v>
      </c>
      <c r="J106" s="184"/>
    </row>
    <row r="107" spans="2:10" ht="11.25" customHeight="1">
      <c r="B107" s="184">
        <v>100</v>
      </c>
      <c r="C107" s="190">
        <v>44229</v>
      </c>
      <c r="D107" s="186" t="s">
        <v>617</v>
      </c>
      <c r="E107" s="184" t="s">
        <v>693</v>
      </c>
      <c r="F107" s="184" t="s">
        <v>436</v>
      </c>
      <c r="G107" s="184" t="s">
        <v>694</v>
      </c>
      <c r="H107" s="191" t="s">
        <v>695</v>
      </c>
      <c r="I107" s="184" t="s">
        <v>696</v>
      </c>
      <c r="J107" s="184"/>
    </row>
    <row r="108" spans="2:10" ht="11.25" customHeight="1">
      <c r="B108" s="184">
        <v>101</v>
      </c>
      <c r="C108" s="188">
        <v>44232</v>
      </c>
      <c r="D108" s="186" t="s">
        <v>617</v>
      </c>
      <c r="E108" s="184" t="s">
        <v>659</v>
      </c>
      <c r="F108" s="184" t="s">
        <v>718</v>
      </c>
      <c r="G108" s="184" t="s">
        <v>982</v>
      </c>
      <c r="H108" s="191" t="s">
        <v>983</v>
      </c>
      <c r="I108" s="189">
        <v>14337.17</v>
      </c>
      <c r="J108" s="184"/>
    </row>
    <row r="109" spans="2:10" ht="11.25" customHeight="1">
      <c r="B109" s="184">
        <v>102</v>
      </c>
      <c r="C109" s="188">
        <v>44228</v>
      </c>
      <c r="D109" s="186" t="s">
        <v>617</v>
      </c>
      <c r="E109" s="184" t="s">
        <v>984</v>
      </c>
      <c r="F109" s="184" t="s">
        <v>511</v>
      </c>
      <c r="G109" s="184" t="s">
        <v>985</v>
      </c>
      <c r="H109" s="191" t="s">
        <v>986</v>
      </c>
      <c r="I109" s="189">
        <v>8957.14</v>
      </c>
      <c r="J109" s="184"/>
    </row>
    <row r="110" spans="2:10" ht="11.25" customHeight="1">
      <c r="B110" s="184">
        <v>103</v>
      </c>
      <c r="C110" s="188">
        <v>44228</v>
      </c>
      <c r="D110" s="186" t="s">
        <v>617</v>
      </c>
      <c r="E110" s="184" t="s">
        <v>984</v>
      </c>
      <c r="F110" s="184" t="s">
        <v>987</v>
      </c>
      <c r="G110" s="184" t="s">
        <v>988</v>
      </c>
      <c r="H110" s="191" t="s">
        <v>989</v>
      </c>
      <c r="I110" s="189">
        <v>3925.43</v>
      </c>
      <c r="J110" s="184"/>
    </row>
    <row r="111" spans="2:10" ht="11.25" customHeight="1">
      <c r="B111" s="184">
        <v>104</v>
      </c>
      <c r="C111" s="188">
        <v>44229</v>
      </c>
      <c r="D111" s="186" t="s">
        <v>617</v>
      </c>
      <c r="E111" s="184" t="s">
        <v>670</v>
      </c>
      <c r="F111" s="184" t="s">
        <v>461</v>
      </c>
      <c r="G111" s="184" t="s">
        <v>780</v>
      </c>
      <c r="H111" s="191" t="s">
        <v>460</v>
      </c>
      <c r="I111" s="189">
        <v>150098.08</v>
      </c>
      <c r="J111" s="184"/>
    </row>
    <row r="112" spans="2:10" ht="11.25" customHeight="1">
      <c r="B112" s="184">
        <v>105</v>
      </c>
      <c r="C112" s="188">
        <v>44210</v>
      </c>
      <c r="D112" s="186" t="s">
        <v>617</v>
      </c>
      <c r="E112" s="184" t="s">
        <v>964</v>
      </c>
      <c r="F112" s="184" t="s">
        <v>455</v>
      </c>
      <c r="G112" s="184" t="s">
        <v>453</v>
      </c>
      <c r="H112" s="191" t="s">
        <v>454</v>
      </c>
      <c r="I112" s="184" t="s">
        <v>965</v>
      </c>
      <c r="J112" s="184"/>
    </row>
    <row r="113" spans="2:10" ht="11.25" customHeight="1">
      <c r="B113" s="184">
        <v>106</v>
      </c>
      <c r="C113" s="188">
        <v>44232</v>
      </c>
      <c r="D113" s="186" t="s">
        <v>617</v>
      </c>
      <c r="E113" s="184" t="s">
        <v>663</v>
      </c>
      <c r="F113" s="184" t="s">
        <v>473</v>
      </c>
      <c r="G113" s="184" t="s">
        <v>664</v>
      </c>
      <c r="H113" s="191" t="s">
        <v>665</v>
      </c>
      <c r="I113" s="184" t="s">
        <v>889</v>
      </c>
      <c r="J113" s="184"/>
    </row>
    <row r="114" spans="2:10" ht="11.25" customHeight="1">
      <c r="B114" s="184">
        <v>107</v>
      </c>
      <c r="C114" s="188">
        <v>44231</v>
      </c>
      <c r="D114" s="186" t="s">
        <v>617</v>
      </c>
      <c r="E114" s="184" t="s">
        <v>663</v>
      </c>
      <c r="F114" s="184" t="s">
        <v>990</v>
      </c>
      <c r="G114" s="184" t="s">
        <v>991</v>
      </c>
      <c r="H114" s="191" t="s">
        <v>992</v>
      </c>
      <c r="I114" s="184" t="s">
        <v>993</v>
      </c>
      <c r="J114" s="184"/>
    </row>
    <row r="115" spans="2:10" ht="11.25" customHeight="1">
      <c r="B115" s="184">
        <v>108</v>
      </c>
      <c r="C115" s="188">
        <v>44229</v>
      </c>
      <c r="D115" s="186" t="s">
        <v>617</v>
      </c>
      <c r="E115" s="184" t="s">
        <v>844</v>
      </c>
      <c r="F115" s="184" t="s">
        <v>488</v>
      </c>
      <c r="G115" s="184" t="s">
        <v>994</v>
      </c>
      <c r="H115" s="191" t="s">
        <v>995</v>
      </c>
      <c r="I115" s="184" t="s">
        <v>996</v>
      </c>
      <c r="J115" s="184"/>
    </row>
    <row r="116" spans="2:10" ht="11.25" customHeight="1">
      <c r="B116" s="184">
        <v>109</v>
      </c>
      <c r="C116" s="188">
        <v>44235</v>
      </c>
      <c r="D116" s="186" t="s">
        <v>617</v>
      </c>
      <c r="E116" s="184" t="s">
        <v>882</v>
      </c>
      <c r="F116" s="184" t="s">
        <v>997</v>
      </c>
      <c r="G116" s="184" t="s">
        <v>998</v>
      </c>
      <c r="H116" s="191" t="s">
        <v>999</v>
      </c>
      <c r="I116" s="184" t="s">
        <v>804</v>
      </c>
      <c r="J116" s="184"/>
    </row>
    <row r="117" spans="2:10" ht="11.25" customHeight="1">
      <c r="B117" s="184">
        <v>110</v>
      </c>
      <c r="C117" s="188">
        <v>44230</v>
      </c>
      <c r="D117" s="186" t="s">
        <v>617</v>
      </c>
      <c r="E117" s="184" t="s">
        <v>926</v>
      </c>
      <c r="F117" s="184" t="s">
        <v>927</v>
      </c>
      <c r="G117" s="184" t="s">
        <v>928</v>
      </c>
      <c r="H117" s="191" t="s">
        <v>929</v>
      </c>
      <c r="I117" s="184" t="s">
        <v>930</v>
      </c>
      <c r="J117" s="184"/>
    </row>
    <row r="118" spans="2:10" ht="11.25" customHeight="1">
      <c r="B118" s="184">
        <v>111</v>
      </c>
      <c r="C118" s="188">
        <v>44235</v>
      </c>
      <c r="D118" s="186" t="s">
        <v>617</v>
      </c>
      <c r="E118" s="184" t="s">
        <v>790</v>
      </c>
      <c r="F118" s="184" t="s">
        <v>791</v>
      </c>
      <c r="G118" s="191" t="s">
        <v>792</v>
      </c>
      <c r="H118" s="191" t="s">
        <v>695</v>
      </c>
      <c r="I118" s="184" t="s">
        <v>793</v>
      </c>
      <c r="J118" s="184"/>
    </row>
    <row r="119" spans="2:10" ht="11.25" customHeight="1">
      <c r="B119" s="184">
        <v>112</v>
      </c>
      <c r="C119" s="188">
        <v>44238</v>
      </c>
      <c r="D119" s="184" t="s">
        <v>1000</v>
      </c>
      <c r="E119" s="184" t="s">
        <v>659</v>
      </c>
      <c r="F119" s="184" t="s">
        <v>660</v>
      </c>
      <c r="G119" s="184" t="s">
        <v>758</v>
      </c>
      <c r="H119" s="191" t="s">
        <v>759</v>
      </c>
      <c r="I119" s="184" t="s">
        <v>1001</v>
      </c>
      <c r="J119" s="184"/>
    </row>
    <row r="120" spans="2:10" ht="11.25" customHeight="1">
      <c r="B120" s="184">
        <v>113</v>
      </c>
      <c r="C120" s="188">
        <v>44235</v>
      </c>
      <c r="D120" s="186" t="s">
        <v>617</v>
      </c>
      <c r="E120" s="184" t="s">
        <v>618</v>
      </c>
      <c r="F120" s="184" t="s">
        <v>619</v>
      </c>
      <c r="G120" s="184" t="s">
        <v>620</v>
      </c>
      <c r="H120" s="191" t="s">
        <v>621</v>
      </c>
      <c r="I120" s="189">
        <v>1000</v>
      </c>
      <c r="J120" s="184"/>
    </row>
    <row r="121" spans="2:10" ht="11.25" customHeight="1">
      <c r="B121" s="184">
        <v>114</v>
      </c>
      <c r="C121" s="190">
        <v>44235</v>
      </c>
      <c r="D121" s="186" t="s">
        <v>617</v>
      </c>
      <c r="E121" s="184" t="s">
        <v>693</v>
      </c>
      <c r="F121" s="184" t="s">
        <v>1002</v>
      </c>
      <c r="G121" s="184" t="s">
        <v>1003</v>
      </c>
      <c r="H121" s="191" t="s">
        <v>1004</v>
      </c>
      <c r="I121" s="189">
        <v>1430</v>
      </c>
      <c r="J121" s="184"/>
    </row>
    <row r="122" spans="2:10" ht="11.25" customHeight="1">
      <c r="B122" s="184">
        <v>115</v>
      </c>
      <c r="C122" s="188">
        <v>44237</v>
      </c>
      <c r="D122" s="186" t="s">
        <v>617</v>
      </c>
      <c r="E122" s="184" t="s">
        <v>659</v>
      </c>
      <c r="F122" s="184" t="s">
        <v>1005</v>
      </c>
      <c r="G122" s="184" t="s">
        <v>1006</v>
      </c>
      <c r="H122" s="191" t="s">
        <v>1007</v>
      </c>
      <c r="I122" s="184" t="s">
        <v>1008</v>
      </c>
      <c r="J122" s="184"/>
    </row>
    <row r="123" spans="2:10" ht="11.25" customHeight="1">
      <c r="B123" s="184">
        <v>116</v>
      </c>
      <c r="C123" s="188">
        <v>44229</v>
      </c>
      <c r="D123" s="186" t="s">
        <v>617</v>
      </c>
      <c r="E123" s="184" t="s">
        <v>1009</v>
      </c>
      <c r="F123" s="184" t="s">
        <v>463</v>
      </c>
      <c r="G123" s="184" t="s">
        <v>1010</v>
      </c>
      <c r="H123" s="191" t="s">
        <v>462</v>
      </c>
      <c r="I123" s="184" t="s">
        <v>1011</v>
      </c>
      <c r="J123" s="184"/>
    </row>
    <row r="124" spans="2:10" ht="11.25" customHeight="1">
      <c r="B124" s="184">
        <v>117</v>
      </c>
      <c r="C124" s="188">
        <v>44229</v>
      </c>
      <c r="D124" s="186" t="s">
        <v>617</v>
      </c>
      <c r="E124" s="184" t="s">
        <v>1012</v>
      </c>
      <c r="F124" s="184" t="s">
        <v>1013</v>
      </c>
      <c r="G124" s="184" t="s">
        <v>1014</v>
      </c>
      <c r="H124" s="191" t="s">
        <v>1015</v>
      </c>
      <c r="I124" s="184" t="s">
        <v>1016</v>
      </c>
      <c r="J124" s="184"/>
    </row>
    <row r="125" spans="2:10" ht="11.25" customHeight="1">
      <c r="B125" s="184">
        <v>118</v>
      </c>
      <c r="C125" s="188">
        <v>44232</v>
      </c>
      <c r="D125" s="186" t="s">
        <v>617</v>
      </c>
      <c r="E125" s="184" t="s">
        <v>646</v>
      </c>
      <c r="F125" s="184" t="s">
        <v>1017</v>
      </c>
      <c r="G125" s="184" t="s">
        <v>1018</v>
      </c>
      <c r="H125" s="191" t="s">
        <v>509</v>
      </c>
      <c r="I125" s="184" t="s">
        <v>1019</v>
      </c>
      <c r="J125" s="184"/>
    </row>
    <row r="126" spans="2:10" ht="11.25" customHeight="1">
      <c r="B126" s="184">
        <v>119</v>
      </c>
      <c r="C126" s="190">
        <v>44237</v>
      </c>
      <c r="D126" s="186" t="s">
        <v>617</v>
      </c>
      <c r="E126" s="184" t="s">
        <v>707</v>
      </c>
      <c r="F126" s="184" t="s">
        <v>708</v>
      </c>
      <c r="G126" s="184" t="s">
        <v>709</v>
      </c>
      <c r="H126" s="191" t="s">
        <v>710</v>
      </c>
      <c r="I126" s="184" t="s">
        <v>711</v>
      </c>
      <c r="J126" s="184"/>
    </row>
    <row r="127" spans="2:10" ht="11.25" customHeight="1">
      <c r="B127" s="184">
        <v>120</v>
      </c>
      <c r="C127" s="188">
        <v>44238</v>
      </c>
      <c r="D127" s="186" t="s">
        <v>617</v>
      </c>
      <c r="E127" s="184" t="s">
        <v>1020</v>
      </c>
      <c r="F127" s="184" t="s">
        <v>1021</v>
      </c>
      <c r="G127" s="184" t="s">
        <v>734</v>
      </c>
      <c r="H127" s="191" t="s">
        <v>1022</v>
      </c>
      <c r="I127" s="184" t="s">
        <v>794</v>
      </c>
      <c r="J127" s="184"/>
    </row>
    <row r="128" spans="2:10" ht="11.25" customHeight="1">
      <c r="B128" s="184">
        <v>121</v>
      </c>
      <c r="C128" s="190">
        <v>44236</v>
      </c>
      <c r="D128" s="186" t="s">
        <v>617</v>
      </c>
      <c r="E128" s="184" t="s">
        <v>770</v>
      </c>
      <c r="F128" s="184" t="s">
        <v>771</v>
      </c>
      <c r="G128" s="184" t="s">
        <v>772</v>
      </c>
      <c r="H128" s="191" t="s">
        <v>773</v>
      </c>
      <c r="I128" s="184" t="s">
        <v>774</v>
      </c>
      <c r="J128" s="184"/>
    </row>
    <row r="129" spans="2:10" ht="11.25" customHeight="1">
      <c r="B129" s="184">
        <v>122</v>
      </c>
      <c r="C129" s="190">
        <v>44239</v>
      </c>
      <c r="D129" s="186" t="s">
        <v>617</v>
      </c>
      <c r="E129" s="184" t="s">
        <v>1023</v>
      </c>
      <c r="F129" s="184" t="s">
        <v>433</v>
      </c>
      <c r="G129" s="184" t="s">
        <v>1024</v>
      </c>
      <c r="H129" s="191" t="s">
        <v>1025</v>
      </c>
      <c r="I129" s="184" t="s">
        <v>1026</v>
      </c>
      <c r="J129" s="184"/>
    </row>
    <row r="130" spans="2:10" ht="11.25" customHeight="1">
      <c r="B130" s="184">
        <v>123</v>
      </c>
      <c r="C130" s="190">
        <v>44238</v>
      </c>
      <c r="D130" s="186" t="s">
        <v>617</v>
      </c>
      <c r="E130" s="184" t="s">
        <v>795</v>
      </c>
      <c r="F130" s="184" t="s">
        <v>796</v>
      </c>
      <c r="G130" s="184" t="s">
        <v>797</v>
      </c>
      <c r="H130" s="191" t="s">
        <v>798</v>
      </c>
      <c r="I130" s="184" t="s">
        <v>1027</v>
      </c>
      <c r="J130" s="184"/>
    </row>
    <row r="131" spans="2:10" ht="11.25" customHeight="1">
      <c r="B131" s="184">
        <v>124</v>
      </c>
      <c r="C131" s="190">
        <v>44236</v>
      </c>
      <c r="D131" s="186" t="s">
        <v>617</v>
      </c>
      <c r="E131" s="184" t="s">
        <v>693</v>
      </c>
      <c r="F131" s="184" t="s">
        <v>1028</v>
      </c>
      <c r="G131" s="184" t="s">
        <v>1029</v>
      </c>
      <c r="H131" s="191" t="s">
        <v>1030</v>
      </c>
      <c r="I131" s="184" t="s">
        <v>1031</v>
      </c>
      <c r="J131" s="184"/>
    </row>
    <row r="132" spans="2:10" ht="11.25" customHeight="1">
      <c r="B132" s="184">
        <v>125</v>
      </c>
      <c r="C132" s="190">
        <v>44231</v>
      </c>
      <c r="D132" s="186" t="s">
        <v>617</v>
      </c>
      <c r="E132" s="184" t="s">
        <v>1032</v>
      </c>
      <c r="F132" s="184" t="s">
        <v>1033</v>
      </c>
      <c r="G132" s="184" t="s">
        <v>1034</v>
      </c>
      <c r="H132" s="191" t="s">
        <v>1035</v>
      </c>
      <c r="I132" s="184" t="s">
        <v>925</v>
      </c>
      <c r="J132" s="184"/>
    </row>
    <row r="133" spans="2:10" ht="11.25" customHeight="1">
      <c r="B133" s="184">
        <v>126</v>
      </c>
      <c r="C133" s="188">
        <v>44237</v>
      </c>
      <c r="D133" s="186" t="s">
        <v>617</v>
      </c>
      <c r="E133" s="184" t="s">
        <v>654</v>
      </c>
      <c r="F133" s="184" t="s">
        <v>655</v>
      </c>
      <c r="G133" s="184" t="s">
        <v>1036</v>
      </c>
      <c r="H133" s="191" t="s">
        <v>1037</v>
      </c>
      <c r="I133" s="189">
        <v>11400</v>
      </c>
      <c r="J133" s="184"/>
    </row>
    <row r="134" spans="2:10" ht="11.25" customHeight="1">
      <c r="B134" s="184">
        <v>127</v>
      </c>
      <c r="C134" s="190">
        <v>44212</v>
      </c>
      <c r="D134" s="186" t="s">
        <v>617</v>
      </c>
      <c r="E134" s="184" t="s">
        <v>722</v>
      </c>
      <c r="F134" s="184" t="s">
        <v>723</v>
      </c>
      <c r="G134" s="184" t="s">
        <v>724</v>
      </c>
      <c r="H134" s="191" t="s">
        <v>725</v>
      </c>
      <c r="I134" s="184" t="s">
        <v>726</v>
      </c>
      <c r="J134" s="184"/>
    </row>
    <row r="135" spans="2:10" ht="11.25" customHeight="1">
      <c r="B135" s="184">
        <v>128</v>
      </c>
      <c r="C135" s="188">
        <v>44238</v>
      </c>
      <c r="D135" s="186" t="s">
        <v>617</v>
      </c>
      <c r="E135" s="184" t="s">
        <v>702</v>
      </c>
      <c r="F135" s="184" t="s">
        <v>1038</v>
      </c>
      <c r="G135" s="184" t="s">
        <v>1039</v>
      </c>
      <c r="H135" s="191" t="s">
        <v>1040</v>
      </c>
      <c r="I135" s="184" t="s">
        <v>1041</v>
      </c>
      <c r="J135" s="184"/>
    </row>
    <row r="136" spans="2:10" ht="11.25" customHeight="1">
      <c r="B136" s="184">
        <v>129</v>
      </c>
      <c r="C136" s="188">
        <v>44240</v>
      </c>
      <c r="D136" s="186" t="s">
        <v>617</v>
      </c>
      <c r="E136" s="184" t="s">
        <v>732</v>
      </c>
      <c r="F136" s="184" t="s">
        <v>733</v>
      </c>
      <c r="G136" s="184" t="s">
        <v>734</v>
      </c>
      <c r="H136" s="191" t="s">
        <v>735</v>
      </c>
      <c r="I136" s="184" t="s">
        <v>736</v>
      </c>
      <c r="J136" s="184"/>
    </row>
    <row r="137" spans="2:10" ht="11.25" customHeight="1">
      <c r="B137" s="184">
        <v>130</v>
      </c>
      <c r="C137" s="190">
        <v>44240</v>
      </c>
      <c r="D137" s="186" t="s">
        <v>617</v>
      </c>
      <c r="E137" s="184" t="s">
        <v>795</v>
      </c>
      <c r="F137" s="184" t="s">
        <v>796</v>
      </c>
      <c r="G137" s="184" t="s">
        <v>816</v>
      </c>
      <c r="H137" s="191" t="s">
        <v>817</v>
      </c>
      <c r="I137" s="184" t="s">
        <v>1042</v>
      </c>
      <c r="J137" s="184"/>
    </row>
    <row r="138" spans="2:10" ht="11.25" customHeight="1">
      <c r="B138" s="184">
        <v>131</v>
      </c>
      <c r="C138" s="190">
        <v>44242</v>
      </c>
      <c r="D138" s="186" t="s">
        <v>617</v>
      </c>
      <c r="E138" s="184" t="s">
        <v>752</v>
      </c>
      <c r="F138" s="184" t="s">
        <v>823</v>
      </c>
      <c r="G138" s="184" t="s">
        <v>824</v>
      </c>
      <c r="H138" s="191" t="s">
        <v>828</v>
      </c>
      <c r="I138" s="184" t="s">
        <v>1043</v>
      </c>
      <c r="J138" s="184"/>
    </row>
    <row r="139" spans="2:10" ht="11.25" customHeight="1">
      <c r="B139" s="184">
        <v>132</v>
      </c>
      <c r="C139" s="190">
        <v>44243</v>
      </c>
      <c r="D139" s="186" t="s">
        <v>617</v>
      </c>
      <c r="E139" s="184" t="s">
        <v>646</v>
      </c>
      <c r="F139" s="184" t="s">
        <v>511</v>
      </c>
      <c r="G139" s="184" t="s">
        <v>887</v>
      </c>
      <c r="H139" s="191" t="s">
        <v>888</v>
      </c>
      <c r="I139" s="184" t="s">
        <v>889</v>
      </c>
      <c r="J139" s="184"/>
    </row>
    <row r="140" spans="2:10" ht="11.25" customHeight="1">
      <c r="B140" s="184">
        <v>133</v>
      </c>
      <c r="C140" s="188">
        <v>44239</v>
      </c>
      <c r="D140" s="186" t="s">
        <v>617</v>
      </c>
      <c r="E140" s="184" t="s">
        <v>752</v>
      </c>
      <c r="F140" s="184" t="s">
        <v>753</v>
      </c>
      <c r="G140" s="184" t="s">
        <v>754</v>
      </c>
      <c r="H140" s="191" t="s">
        <v>755</v>
      </c>
      <c r="I140" s="184" t="s">
        <v>756</v>
      </c>
      <c r="J140" s="184"/>
    </row>
    <row r="141" spans="2:10" ht="11.25" customHeight="1">
      <c r="B141" s="184">
        <v>134</v>
      </c>
      <c r="C141" s="188">
        <v>44243</v>
      </c>
      <c r="D141" s="186" t="s">
        <v>617</v>
      </c>
      <c r="E141" s="184" t="s">
        <v>693</v>
      </c>
      <c r="F141" s="184" t="s">
        <v>878</v>
      </c>
      <c r="G141" s="184" t="s">
        <v>879</v>
      </c>
      <c r="H141" s="191" t="s">
        <v>880</v>
      </c>
      <c r="I141" s="184" t="s">
        <v>1044</v>
      </c>
      <c r="J141" s="184"/>
    </row>
    <row r="142" spans="2:10" ht="11.25" customHeight="1">
      <c r="B142" s="184">
        <v>135</v>
      </c>
      <c r="C142" s="190">
        <v>44242</v>
      </c>
      <c r="D142" s="186" t="s">
        <v>617</v>
      </c>
      <c r="E142" s="184" t="s">
        <v>697</v>
      </c>
      <c r="F142" s="184" t="s">
        <v>835</v>
      </c>
      <c r="G142" s="184" t="s">
        <v>836</v>
      </c>
      <c r="H142" s="191" t="s">
        <v>837</v>
      </c>
      <c r="I142" s="184" t="s">
        <v>838</v>
      </c>
      <c r="J142" s="184"/>
    </row>
    <row r="143" spans="2:10" ht="11.25" customHeight="1">
      <c r="B143" s="184">
        <v>136</v>
      </c>
      <c r="C143" s="190">
        <v>44243</v>
      </c>
      <c r="D143" s="186" t="s">
        <v>617</v>
      </c>
      <c r="E143" s="184" t="s">
        <v>844</v>
      </c>
      <c r="F143" s="184" t="s">
        <v>845</v>
      </c>
      <c r="G143" s="184" t="s">
        <v>846</v>
      </c>
      <c r="H143" s="191" t="s">
        <v>847</v>
      </c>
      <c r="I143" s="184" t="s">
        <v>848</v>
      </c>
      <c r="J143" s="184"/>
    </row>
    <row r="144" spans="2:10" ht="11.25" customHeight="1">
      <c r="B144" s="184">
        <v>137</v>
      </c>
      <c r="C144" s="190">
        <v>44243</v>
      </c>
      <c r="D144" s="186" t="s">
        <v>617</v>
      </c>
      <c r="E144" s="184" t="s">
        <v>646</v>
      </c>
      <c r="F144" s="184" t="s">
        <v>511</v>
      </c>
      <c r="G144" s="184" t="s">
        <v>1045</v>
      </c>
      <c r="H144" s="191" t="s">
        <v>1046</v>
      </c>
      <c r="I144" s="184" t="s">
        <v>1047</v>
      </c>
      <c r="J144" s="184"/>
    </row>
    <row r="145" spans="2:10" ht="11.25" customHeight="1">
      <c r="B145" s="184">
        <v>138</v>
      </c>
      <c r="C145" s="190">
        <v>44242</v>
      </c>
      <c r="D145" s="186" t="s">
        <v>617</v>
      </c>
      <c r="E145" s="184" t="s">
        <v>858</v>
      </c>
      <c r="F145" s="184" t="s">
        <v>1048</v>
      </c>
      <c r="G145" s="184" t="s">
        <v>1049</v>
      </c>
      <c r="H145" s="191" t="s">
        <v>1050</v>
      </c>
      <c r="I145" s="184" t="s">
        <v>1051</v>
      </c>
      <c r="J145" s="184"/>
    </row>
    <row r="146" spans="2:10" ht="11.25" customHeight="1">
      <c r="B146" s="184">
        <v>139</v>
      </c>
      <c r="C146" s="190">
        <v>44242</v>
      </c>
      <c r="D146" s="186" t="s">
        <v>617</v>
      </c>
      <c r="E146" s="184" t="s">
        <v>650</v>
      </c>
      <c r="F146" s="184" t="s">
        <v>672</v>
      </c>
      <c r="G146" s="184" t="s">
        <v>673</v>
      </c>
      <c r="H146" s="191" t="s">
        <v>674</v>
      </c>
      <c r="I146" s="184" t="s">
        <v>675</v>
      </c>
      <c r="J146" s="184"/>
    </row>
    <row r="147" spans="2:10" ht="11.25" customHeight="1">
      <c r="B147" s="184">
        <v>140</v>
      </c>
      <c r="C147" s="190">
        <v>44242</v>
      </c>
      <c r="D147" s="186" t="s">
        <v>617</v>
      </c>
      <c r="E147" s="184" t="s">
        <v>693</v>
      </c>
      <c r="F147" s="184" t="s">
        <v>559</v>
      </c>
      <c r="G147" s="184" t="s">
        <v>805</v>
      </c>
      <c r="H147" s="191" t="s">
        <v>806</v>
      </c>
      <c r="I147" s="184" t="s">
        <v>807</v>
      </c>
      <c r="J147" s="184"/>
    </row>
    <row r="148" spans="2:10" ht="11.25" customHeight="1">
      <c r="B148" s="184">
        <v>141</v>
      </c>
      <c r="C148" s="190">
        <v>44244</v>
      </c>
      <c r="D148" s="186" t="s">
        <v>617</v>
      </c>
      <c r="E148" s="184" t="s">
        <v>839</v>
      </c>
      <c r="F148" s="184" t="s">
        <v>840</v>
      </c>
      <c r="G148" s="184" t="s">
        <v>841</v>
      </c>
      <c r="H148" s="191" t="s">
        <v>842</v>
      </c>
      <c r="I148" s="184" t="s">
        <v>843</v>
      </c>
      <c r="J148" s="184"/>
    </row>
    <row r="149" spans="2:10" ht="11.25" customHeight="1">
      <c r="B149" s="184">
        <v>142</v>
      </c>
      <c r="C149" s="190">
        <v>44243</v>
      </c>
      <c r="D149" s="186" t="s">
        <v>617</v>
      </c>
      <c r="E149" s="184" t="s">
        <v>800</v>
      </c>
      <c r="F149" s="184" t="s">
        <v>831</v>
      </c>
      <c r="G149" s="184" t="s">
        <v>832</v>
      </c>
      <c r="H149" s="191" t="s">
        <v>833</v>
      </c>
      <c r="I149" s="184" t="s">
        <v>1052</v>
      </c>
      <c r="J149" s="184"/>
    </row>
    <row r="150" spans="2:10" ht="11.25" customHeight="1">
      <c r="B150" s="184">
        <v>143</v>
      </c>
      <c r="C150" s="190">
        <v>44244</v>
      </c>
      <c r="D150" s="186" t="s">
        <v>617</v>
      </c>
      <c r="E150" s="184" t="s">
        <v>752</v>
      </c>
      <c r="F150" s="184" t="s">
        <v>823</v>
      </c>
      <c r="G150" s="184" t="s">
        <v>824</v>
      </c>
      <c r="H150" s="191" t="s">
        <v>828</v>
      </c>
      <c r="I150" s="184" t="s">
        <v>1053</v>
      </c>
      <c r="J150" s="184"/>
    </row>
    <row r="151" spans="2:10" ht="11.25" customHeight="1">
      <c r="B151" s="184">
        <v>144</v>
      </c>
      <c r="C151" s="190">
        <v>44243</v>
      </c>
      <c r="D151" s="186" t="s">
        <v>617</v>
      </c>
      <c r="E151" s="184" t="s">
        <v>1054</v>
      </c>
      <c r="F151" s="184" t="s">
        <v>465</v>
      </c>
      <c r="G151" s="184" t="s">
        <v>1055</v>
      </c>
      <c r="H151" s="191" t="s">
        <v>1056</v>
      </c>
      <c r="I151" s="184" t="s">
        <v>1057</v>
      </c>
      <c r="J151" s="184"/>
    </row>
    <row r="152" spans="2:10" ht="11.25" customHeight="1">
      <c r="B152" s="184">
        <v>145</v>
      </c>
      <c r="C152" s="190">
        <v>44245</v>
      </c>
      <c r="D152" s="186" t="s">
        <v>617</v>
      </c>
      <c r="E152" s="184" t="s">
        <v>890</v>
      </c>
      <c r="F152" s="184" t="s">
        <v>465</v>
      </c>
      <c r="G152" s="184" t="s">
        <v>891</v>
      </c>
      <c r="H152" s="191" t="s">
        <v>464</v>
      </c>
      <c r="I152" s="184" t="s">
        <v>1058</v>
      </c>
      <c r="J152" s="184"/>
    </row>
    <row r="153" spans="2:10" ht="11.25" customHeight="1">
      <c r="B153" s="184">
        <v>146</v>
      </c>
      <c r="C153" s="190">
        <v>44239</v>
      </c>
      <c r="D153" s="186" t="s">
        <v>617</v>
      </c>
      <c r="E153" s="184" t="s">
        <v>1059</v>
      </c>
      <c r="F153" s="184" t="s">
        <v>467</v>
      </c>
      <c r="G153" s="184" t="s">
        <v>1060</v>
      </c>
      <c r="H153" s="191" t="s">
        <v>466</v>
      </c>
      <c r="I153" s="184" t="s">
        <v>1061</v>
      </c>
      <c r="J153" s="184"/>
    </row>
    <row r="154" spans="2:10" ht="11.25" customHeight="1">
      <c r="B154" s="184">
        <v>147</v>
      </c>
      <c r="C154" s="188">
        <v>44246</v>
      </c>
      <c r="D154" s="186" t="s">
        <v>617</v>
      </c>
      <c r="E154" s="184" t="s">
        <v>659</v>
      </c>
      <c r="F154" s="184" t="s">
        <v>748</v>
      </c>
      <c r="G154" s="184" t="s">
        <v>1062</v>
      </c>
      <c r="H154" s="191" t="s">
        <v>1063</v>
      </c>
      <c r="I154" s="184" t="s">
        <v>1064</v>
      </c>
      <c r="J154" s="184"/>
    </row>
    <row r="155" spans="2:10" ht="11.25" customHeight="1">
      <c r="B155" s="184">
        <v>148</v>
      </c>
      <c r="C155" s="188">
        <v>44246</v>
      </c>
      <c r="D155" s="186" t="s">
        <v>617</v>
      </c>
      <c r="E155" s="184" t="s">
        <v>697</v>
      </c>
      <c r="F155" s="184" t="s">
        <v>447</v>
      </c>
      <c r="G155" s="184" t="s">
        <v>1065</v>
      </c>
      <c r="H155" s="191" t="s">
        <v>422</v>
      </c>
      <c r="I155" s="184" t="s">
        <v>1066</v>
      </c>
      <c r="J155" s="184"/>
    </row>
    <row r="156" spans="2:10" ht="11.25" customHeight="1">
      <c r="B156" s="184">
        <v>149</v>
      </c>
      <c r="C156" s="188">
        <v>44244</v>
      </c>
      <c r="D156" s="186" t="s">
        <v>617</v>
      </c>
      <c r="E156" s="184" t="s">
        <v>964</v>
      </c>
      <c r="F156" s="184" t="s">
        <v>455</v>
      </c>
      <c r="G156" s="184" t="s">
        <v>453</v>
      </c>
      <c r="H156" s="191" t="s">
        <v>454</v>
      </c>
      <c r="I156" s="184" t="s">
        <v>965</v>
      </c>
      <c r="J156" s="184"/>
    </row>
    <row r="157" spans="2:10" ht="11.25" customHeight="1">
      <c r="B157" s="184">
        <v>150</v>
      </c>
      <c r="C157" s="188">
        <v>44250</v>
      </c>
      <c r="D157" s="186" t="s">
        <v>617</v>
      </c>
      <c r="E157" s="184" t="s">
        <v>646</v>
      </c>
      <c r="F157" s="184" t="s">
        <v>647</v>
      </c>
      <c r="G157" s="184" t="s">
        <v>648</v>
      </c>
      <c r="H157" s="191" t="s">
        <v>649</v>
      </c>
      <c r="I157" s="189">
        <v>3400</v>
      </c>
      <c r="J157" s="184"/>
    </row>
    <row r="158" spans="2:10" ht="11.25" customHeight="1">
      <c r="B158" s="184">
        <v>151</v>
      </c>
      <c r="C158" s="188">
        <v>44249</v>
      </c>
      <c r="D158" s="186" t="s">
        <v>617</v>
      </c>
      <c r="E158" s="184" t="s">
        <v>659</v>
      </c>
      <c r="F158" s="184" t="s">
        <v>748</v>
      </c>
      <c r="G158" s="184" t="s">
        <v>1062</v>
      </c>
      <c r="H158" s="191" t="s">
        <v>1063</v>
      </c>
      <c r="I158" s="184" t="s">
        <v>1067</v>
      </c>
      <c r="J158" s="184"/>
    </row>
    <row r="159" spans="2:10" ht="11.25" customHeight="1">
      <c r="B159" s="184">
        <v>152</v>
      </c>
      <c r="C159" s="188">
        <v>44249</v>
      </c>
      <c r="D159" s="184" t="s">
        <v>717</v>
      </c>
      <c r="E159" s="184" t="s">
        <v>659</v>
      </c>
      <c r="F159" s="184" t="s">
        <v>762</v>
      </c>
      <c r="G159" s="184" t="s">
        <v>763</v>
      </c>
      <c r="H159" s="191" t="s">
        <v>764</v>
      </c>
      <c r="I159" s="184" t="s">
        <v>1068</v>
      </c>
      <c r="J159" s="184"/>
    </row>
    <row r="160" spans="2:10" ht="11.25" customHeight="1">
      <c r="B160" s="184">
        <v>153</v>
      </c>
      <c r="C160" s="190">
        <v>44245</v>
      </c>
      <c r="D160" s="186" t="s">
        <v>617</v>
      </c>
      <c r="E160" s="184" t="s">
        <v>853</v>
      </c>
      <c r="F160" s="184" t="s">
        <v>854</v>
      </c>
      <c r="G160" s="184" t="s">
        <v>855</v>
      </c>
      <c r="H160" s="191" t="s">
        <v>856</v>
      </c>
      <c r="I160" s="184" t="s">
        <v>1069</v>
      </c>
      <c r="J160" s="184"/>
    </row>
    <row r="161" spans="2:10" ht="11.25" customHeight="1">
      <c r="B161" s="184">
        <v>154</v>
      </c>
      <c r="C161" s="190">
        <v>44250</v>
      </c>
      <c r="D161" s="186" t="s">
        <v>617</v>
      </c>
      <c r="E161" s="184" t="s">
        <v>954</v>
      </c>
      <c r="F161" s="184" t="s">
        <v>1070</v>
      </c>
      <c r="G161" s="184" t="s">
        <v>1071</v>
      </c>
      <c r="H161" s="191" t="s">
        <v>1072</v>
      </c>
      <c r="I161" s="184" t="s">
        <v>1073</v>
      </c>
      <c r="J161" s="184"/>
    </row>
    <row r="162" spans="2:10" ht="11.25" customHeight="1">
      <c r="B162" s="184">
        <v>155</v>
      </c>
      <c r="C162" s="188">
        <v>44246</v>
      </c>
      <c r="D162" s="186" t="s">
        <v>617</v>
      </c>
      <c r="E162" s="184" t="s">
        <v>795</v>
      </c>
      <c r="F162" s="184" t="s">
        <v>893</v>
      </c>
      <c r="G162" s="184" t="s">
        <v>894</v>
      </c>
      <c r="H162" s="191" t="s">
        <v>895</v>
      </c>
      <c r="I162" s="184" t="s">
        <v>1074</v>
      </c>
      <c r="J162" s="184"/>
    </row>
    <row r="163" spans="2:10" ht="11.25" customHeight="1">
      <c r="B163" s="184">
        <v>156</v>
      </c>
      <c r="C163" s="188">
        <v>44249</v>
      </c>
      <c r="D163" s="186" t="s">
        <v>617</v>
      </c>
      <c r="E163" s="184" t="s">
        <v>882</v>
      </c>
      <c r="F163" s="184" t="s">
        <v>932</v>
      </c>
      <c r="G163" s="184" t="s">
        <v>933</v>
      </c>
      <c r="H163" s="191" t="s">
        <v>934</v>
      </c>
      <c r="I163" s="184" t="s">
        <v>935</v>
      </c>
      <c r="J163" s="184"/>
    </row>
    <row r="164" spans="2:10" ht="11.25" customHeight="1">
      <c r="B164" s="184">
        <v>157</v>
      </c>
      <c r="C164" s="190">
        <v>44246</v>
      </c>
      <c r="D164" s="186" t="s">
        <v>617</v>
      </c>
      <c r="E164" s="184" t="s">
        <v>858</v>
      </c>
      <c r="F164" s="184" t="s">
        <v>859</v>
      </c>
      <c r="G164" s="184" t="s">
        <v>860</v>
      </c>
      <c r="H164" s="191" t="s">
        <v>861</v>
      </c>
      <c r="I164" s="184" t="s">
        <v>862</v>
      </c>
      <c r="J164" s="184"/>
    </row>
    <row r="165" spans="2:10" ht="11.25" customHeight="1">
      <c r="B165" s="184">
        <v>158</v>
      </c>
      <c r="C165" s="188">
        <v>44250</v>
      </c>
      <c r="D165" s="186" t="s">
        <v>617</v>
      </c>
      <c r="E165" s="184" t="s">
        <v>670</v>
      </c>
      <c r="F165" s="184" t="s">
        <v>508</v>
      </c>
      <c r="G165" s="184" t="s">
        <v>1075</v>
      </c>
      <c r="H165" s="191" t="s">
        <v>1076</v>
      </c>
      <c r="I165" s="184" t="s">
        <v>1077</v>
      </c>
      <c r="J165" s="184"/>
    </row>
    <row r="166" spans="2:10" ht="11.25" customHeight="1">
      <c r="B166" s="184">
        <v>159</v>
      </c>
      <c r="C166" s="190">
        <v>44243</v>
      </c>
      <c r="D166" s="186" t="s">
        <v>617</v>
      </c>
      <c r="E166" s="184" t="s">
        <v>1054</v>
      </c>
      <c r="F166" s="184" t="s">
        <v>465</v>
      </c>
      <c r="G166" s="184" t="s">
        <v>1055</v>
      </c>
      <c r="H166" s="191" t="s">
        <v>1056</v>
      </c>
      <c r="I166" s="184" t="s">
        <v>1078</v>
      </c>
      <c r="J166" s="184"/>
    </row>
    <row r="167" spans="2:10" ht="11.25" customHeight="1">
      <c r="B167" s="184">
        <v>160</v>
      </c>
      <c r="C167" s="190">
        <v>44246</v>
      </c>
      <c r="D167" s="186" t="s">
        <v>617</v>
      </c>
      <c r="E167" s="184" t="s">
        <v>1059</v>
      </c>
      <c r="F167" s="184" t="s">
        <v>945</v>
      </c>
      <c r="G167" s="184" t="s">
        <v>1079</v>
      </c>
      <c r="H167" s="191" t="s">
        <v>1080</v>
      </c>
      <c r="I167" s="184" t="s">
        <v>1081</v>
      </c>
      <c r="J167" s="184"/>
    </row>
    <row r="168" spans="2:10" ht="11.25" customHeight="1">
      <c r="B168" s="184">
        <v>161</v>
      </c>
      <c r="C168" s="188">
        <v>44249</v>
      </c>
      <c r="D168" s="186" t="s">
        <v>617</v>
      </c>
      <c r="E168" s="184" t="s">
        <v>752</v>
      </c>
      <c r="F168" s="184" t="s">
        <v>1082</v>
      </c>
      <c r="G168" s="184" t="s">
        <v>1083</v>
      </c>
      <c r="H168" s="191" t="s">
        <v>1084</v>
      </c>
      <c r="I168" s="184" t="s">
        <v>1085</v>
      </c>
      <c r="J168" s="184"/>
    </row>
    <row r="169" spans="2:10" ht="11.25" customHeight="1">
      <c r="B169" s="184">
        <v>162</v>
      </c>
      <c r="C169" s="190">
        <v>44252</v>
      </c>
      <c r="D169" s="186" t="s">
        <v>617</v>
      </c>
      <c r="E169" s="184" t="s">
        <v>670</v>
      </c>
      <c r="F169" s="184" t="s">
        <v>913</v>
      </c>
      <c r="G169" s="184" t="s">
        <v>914</v>
      </c>
      <c r="H169" s="191" t="s">
        <v>915</v>
      </c>
      <c r="I169" s="184" t="s">
        <v>916</v>
      </c>
      <c r="J169" s="184"/>
    </row>
    <row r="170" spans="2:10" ht="11.25" customHeight="1">
      <c r="B170" s="184">
        <v>163</v>
      </c>
      <c r="C170" s="188">
        <v>44251</v>
      </c>
      <c r="D170" s="186" t="s">
        <v>617</v>
      </c>
      <c r="E170" s="184" t="s">
        <v>670</v>
      </c>
      <c r="F170" s="184" t="s">
        <v>492</v>
      </c>
      <c r="G170" s="184" t="s">
        <v>671</v>
      </c>
      <c r="H170" s="191" t="s">
        <v>491</v>
      </c>
      <c r="I170" s="184" t="s">
        <v>1086</v>
      </c>
      <c r="J170" s="184"/>
    </row>
    <row r="171" spans="2:10" ht="11.25" customHeight="1">
      <c r="B171" s="184">
        <v>164</v>
      </c>
      <c r="C171" s="188">
        <v>44251</v>
      </c>
      <c r="D171" s="186" t="s">
        <v>617</v>
      </c>
      <c r="E171" s="184" t="s">
        <v>670</v>
      </c>
      <c r="F171" s="184" t="s">
        <v>1087</v>
      </c>
      <c r="G171" s="184" t="s">
        <v>1088</v>
      </c>
      <c r="H171" s="191" t="s">
        <v>1089</v>
      </c>
      <c r="I171" s="184" t="s">
        <v>1090</v>
      </c>
      <c r="J171" s="184"/>
    </row>
    <row r="172" spans="2:10" ht="11.25" customHeight="1">
      <c r="B172" s="184">
        <v>165</v>
      </c>
      <c r="C172" s="188">
        <v>44251</v>
      </c>
      <c r="D172" s="186" t="s">
        <v>617</v>
      </c>
      <c r="E172" s="184" t="s">
        <v>727</v>
      </c>
      <c r="F172" s="184" t="s">
        <v>728</v>
      </c>
      <c r="G172" s="184" t="s">
        <v>729</v>
      </c>
      <c r="H172" s="191" t="s">
        <v>730</v>
      </c>
      <c r="I172" s="189">
        <v>2500</v>
      </c>
      <c r="J172" s="184"/>
    </row>
    <row r="173" spans="2:10" ht="11.25" customHeight="1">
      <c r="B173" s="184">
        <v>166</v>
      </c>
      <c r="C173" s="188">
        <v>44249</v>
      </c>
      <c r="D173" s="186" t="s">
        <v>617</v>
      </c>
      <c r="E173" s="184" t="s">
        <v>693</v>
      </c>
      <c r="F173" s="184" t="s">
        <v>1091</v>
      </c>
      <c r="G173" s="184" t="s">
        <v>1092</v>
      </c>
      <c r="H173" s="191" t="s">
        <v>1093</v>
      </c>
      <c r="I173" s="189">
        <v>2450</v>
      </c>
      <c r="J173" s="184"/>
    </row>
    <row r="174" spans="2:10" ht="11.25" customHeight="1">
      <c r="B174" s="184">
        <v>167</v>
      </c>
      <c r="C174" s="188">
        <v>44251</v>
      </c>
      <c r="D174" s="186" t="s">
        <v>617</v>
      </c>
      <c r="E174" s="184" t="s">
        <v>670</v>
      </c>
      <c r="F174" s="184" t="s">
        <v>1094</v>
      </c>
      <c r="G174" s="184" t="s">
        <v>1095</v>
      </c>
      <c r="H174" s="191" t="s">
        <v>1096</v>
      </c>
      <c r="I174" s="184" t="s">
        <v>1097</v>
      </c>
      <c r="J174" s="184"/>
    </row>
    <row r="175" spans="2:10" ht="11.25" customHeight="1">
      <c r="B175" s="184">
        <v>168</v>
      </c>
      <c r="C175" s="188">
        <v>44251</v>
      </c>
      <c r="D175" s="186" t="s">
        <v>617</v>
      </c>
      <c r="E175" s="184" t="s">
        <v>670</v>
      </c>
      <c r="F175" s="184" t="s">
        <v>1094</v>
      </c>
      <c r="G175" s="184" t="s">
        <v>1095</v>
      </c>
      <c r="H175" s="191" t="s">
        <v>1096</v>
      </c>
      <c r="I175" s="184" t="s">
        <v>1098</v>
      </c>
      <c r="J175" s="184"/>
    </row>
    <row r="176" spans="2:10" ht="11.25" customHeight="1">
      <c r="B176" s="184">
        <v>169</v>
      </c>
      <c r="C176" s="190">
        <v>44253</v>
      </c>
      <c r="D176" s="186" t="s">
        <v>617</v>
      </c>
      <c r="E176" s="184" t="s">
        <v>693</v>
      </c>
      <c r="F176" s="184" t="s">
        <v>1002</v>
      </c>
      <c r="G176" s="184" t="s">
        <v>1003</v>
      </c>
      <c r="H176" s="191" t="s">
        <v>1004</v>
      </c>
      <c r="I176" s="189">
        <v>1430</v>
      </c>
      <c r="J176" s="184"/>
    </row>
    <row r="177" spans="2:10" ht="11.25" customHeight="1">
      <c r="B177" s="184">
        <v>170</v>
      </c>
      <c r="C177" s="188">
        <v>44252</v>
      </c>
      <c r="D177" s="186" t="s">
        <v>617</v>
      </c>
      <c r="E177" s="184" t="s">
        <v>693</v>
      </c>
      <c r="F177" s="184" t="s">
        <v>438</v>
      </c>
      <c r="G177" s="184" t="s">
        <v>1099</v>
      </c>
      <c r="H177" s="191" t="s">
        <v>413</v>
      </c>
      <c r="I177" s="189">
        <v>8350</v>
      </c>
      <c r="J177" s="184"/>
    </row>
    <row r="178" spans="2:10" ht="11.25" customHeight="1">
      <c r="B178" s="184">
        <v>171</v>
      </c>
      <c r="C178" s="188">
        <v>44251</v>
      </c>
      <c r="D178" s="186" t="s">
        <v>617</v>
      </c>
      <c r="E178" s="184" t="s">
        <v>670</v>
      </c>
      <c r="F178" s="184" t="s">
        <v>1094</v>
      </c>
      <c r="G178" s="184" t="s">
        <v>1095</v>
      </c>
      <c r="H178" s="191" t="s">
        <v>1096</v>
      </c>
      <c r="I178" s="184" t="s">
        <v>1100</v>
      </c>
      <c r="J178" s="184"/>
    </row>
    <row r="179" spans="2:10" ht="11.25" customHeight="1">
      <c r="B179" s="184">
        <v>172</v>
      </c>
      <c r="C179" s="188">
        <v>44252</v>
      </c>
      <c r="D179" s="186" t="s">
        <v>617</v>
      </c>
      <c r="E179" s="184" t="s">
        <v>670</v>
      </c>
      <c r="F179" s="184" t="s">
        <v>508</v>
      </c>
      <c r="G179" s="184" t="s">
        <v>1075</v>
      </c>
      <c r="H179" s="191" t="s">
        <v>1076</v>
      </c>
      <c r="I179" s="189">
        <v>12900</v>
      </c>
      <c r="J179" s="184"/>
    </row>
    <row r="180" spans="2:10" ht="11.25" customHeight="1">
      <c r="B180" s="184">
        <v>173</v>
      </c>
      <c r="C180" s="188">
        <v>44252</v>
      </c>
      <c r="D180" s="186" t="s">
        <v>617</v>
      </c>
      <c r="E180" s="184" t="s">
        <v>670</v>
      </c>
      <c r="F180" s="184" t="s">
        <v>508</v>
      </c>
      <c r="G180" s="184" t="s">
        <v>1075</v>
      </c>
      <c r="H180" s="191" t="s">
        <v>1076</v>
      </c>
      <c r="I180" s="189">
        <v>12900</v>
      </c>
      <c r="J180" s="184"/>
    </row>
    <row r="181" spans="2:10" ht="11.25" customHeight="1">
      <c r="B181" s="184">
        <v>174</v>
      </c>
      <c r="C181" s="188">
        <v>44252</v>
      </c>
      <c r="D181" s="186" t="s">
        <v>617</v>
      </c>
      <c r="E181" s="184" t="s">
        <v>670</v>
      </c>
      <c r="F181" s="184" t="s">
        <v>508</v>
      </c>
      <c r="G181" s="184" t="s">
        <v>1075</v>
      </c>
      <c r="H181" s="191" t="s">
        <v>1076</v>
      </c>
      <c r="I181" s="189">
        <v>12900</v>
      </c>
      <c r="J181" s="184"/>
    </row>
    <row r="182" spans="2:10" ht="11.25" customHeight="1">
      <c r="B182" s="184">
        <v>175</v>
      </c>
      <c r="C182" s="188">
        <v>44253</v>
      </c>
      <c r="D182" s="186" t="s">
        <v>617</v>
      </c>
      <c r="E182" s="184" t="s">
        <v>873</v>
      </c>
      <c r="F182" s="184" t="s">
        <v>874</v>
      </c>
      <c r="G182" s="184" t="s">
        <v>875</v>
      </c>
      <c r="H182" s="191" t="s">
        <v>876</v>
      </c>
      <c r="I182" s="189">
        <v>19284.1</v>
      </c>
      <c r="J182" s="184"/>
    </row>
    <row r="183" spans="2:10" ht="11.25" customHeight="1">
      <c r="B183" s="184">
        <v>176</v>
      </c>
      <c r="C183" s="188">
        <v>44210</v>
      </c>
      <c r="D183" s="186" t="s">
        <v>617</v>
      </c>
      <c r="E183" s="184" t="s">
        <v>1101</v>
      </c>
      <c r="F183" s="184" t="s">
        <v>1102</v>
      </c>
      <c r="G183" s="184" t="s">
        <v>1103</v>
      </c>
      <c r="H183" s="191" t="s">
        <v>1104</v>
      </c>
      <c r="I183" s="189">
        <v>34158.64</v>
      </c>
      <c r="J183" s="184"/>
    </row>
    <row r="184" spans="2:10" ht="11.25" customHeight="1">
      <c r="B184" s="184">
        <v>177</v>
      </c>
      <c r="C184" s="188">
        <v>44251</v>
      </c>
      <c r="D184" s="186" t="s">
        <v>617</v>
      </c>
      <c r="E184" s="184" t="s">
        <v>752</v>
      </c>
      <c r="F184" s="184" t="s">
        <v>753</v>
      </c>
      <c r="G184" s="184" t="s">
        <v>754</v>
      </c>
      <c r="H184" s="191" t="s">
        <v>755</v>
      </c>
      <c r="I184" s="184" t="s">
        <v>756</v>
      </c>
      <c r="J184" s="184"/>
    </row>
    <row r="185" spans="2:10" ht="11.25" customHeight="1">
      <c r="B185" s="184">
        <v>178</v>
      </c>
      <c r="C185" s="188">
        <v>44256</v>
      </c>
      <c r="D185" s="186" t="s">
        <v>617</v>
      </c>
      <c r="E185" s="184" t="s">
        <v>693</v>
      </c>
      <c r="F185" s="184" t="s">
        <v>1105</v>
      </c>
      <c r="G185" s="184" t="s">
        <v>1106</v>
      </c>
      <c r="H185" s="191" t="s">
        <v>427</v>
      </c>
      <c r="I185" s="184" t="s">
        <v>1107</v>
      </c>
      <c r="J185" s="184"/>
    </row>
    <row r="186" spans="2:10" ht="11.25" customHeight="1">
      <c r="B186" s="184">
        <v>179</v>
      </c>
      <c r="C186" s="188">
        <v>44249</v>
      </c>
      <c r="D186" s="186" t="s">
        <v>617</v>
      </c>
      <c r="E186" s="184" t="s">
        <v>697</v>
      </c>
      <c r="F186" s="184" t="s">
        <v>447</v>
      </c>
      <c r="G186" s="184" t="s">
        <v>1065</v>
      </c>
      <c r="H186" s="191" t="s">
        <v>422</v>
      </c>
      <c r="I186" s="184" t="s">
        <v>1066</v>
      </c>
      <c r="J186" s="184"/>
    </row>
    <row r="187" spans="2:10" ht="11.25" customHeight="1">
      <c r="B187" s="184">
        <v>180</v>
      </c>
      <c r="C187" s="188">
        <v>44257</v>
      </c>
      <c r="D187" s="186" t="s">
        <v>617</v>
      </c>
      <c r="E187" s="184" t="s">
        <v>622</v>
      </c>
      <c r="F187" s="184" t="s">
        <v>1108</v>
      </c>
      <c r="G187" s="184" t="s">
        <v>1109</v>
      </c>
      <c r="H187" s="191" t="s">
        <v>1110</v>
      </c>
      <c r="I187" s="184" t="s">
        <v>1111</v>
      </c>
      <c r="J187" s="184"/>
    </row>
    <row r="188" spans="2:10" ht="11.25" customHeight="1">
      <c r="B188" s="184">
        <v>181</v>
      </c>
      <c r="C188" s="188">
        <v>44204</v>
      </c>
      <c r="D188" s="186" t="s">
        <v>617</v>
      </c>
      <c r="E188" s="184" t="s">
        <v>1101</v>
      </c>
      <c r="F188" s="184" t="s">
        <v>1112</v>
      </c>
      <c r="G188" s="184" t="s">
        <v>1113</v>
      </c>
      <c r="H188" s="191" t="s">
        <v>1114</v>
      </c>
      <c r="I188" s="184" t="s">
        <v>1115</v>
      </c>
      <c r="J188" s="184"/>
    </row>
    <row r="189" spans="2:10" ht="11.25" customHeight="1">
      <c r="B189" s="184">
        <v>182</v>
      </c>
      <c r="C189" s="188">
        <v>44257</v>
      </c>
      <c r="D189" s="186" t="s">
        <v>617</v>
      </c>
      <c r="E189" s="184" t="s">
        <v>844</v>
      </c>
      <c r="F189" s="184" t="s">
        <v>1116</v>
      </c>
      <c r="G189" s="184" t="s">
        <v>1117</v>
      </c>
      <c r="H189" s="191" t="s">
        <v>1118</v>
      </c>
      <c r="I189" s="184" t="s">
        <v>1119</v>
      </c>
      <c r="J189" s="184"/>
    </row>
    <row r="190" spans="2:10" ht="11.25" customHeight="1">
      <c r="B190" s="184">
        <v>183</v>
      </c>
      <c r="C190" s="190">
        <v>44256</v>
      </c>
      <c r="D190" s="186" t="s">
        <v>617</v>
      </c>
      <c r="E190" s="184" t="s">
        <v>693</v>
      </c>
      <c r="F190" s="184" t="s">
        <v>1028</v>
      </c>
      <c r="G190" s="184" t="s">
        <v>1029</v>
      </c>
      <c r="H190" s="191" t="s">
        <v>1030</v>
      </c>
      <c r="I190" s="184" t="s">
        <v>1120</v>
      </c>
      <c r="J190" s="184"/>
    </row>
    <row r="191" spans="2:10" ht="11.25" customHeight="1">
      <c r="B191" s="184">
        <v>184</v>
      </c>
      <c r="C191" s="190">
        <v>44257</v>
      </c>
      <c r="D191" s="186" t="s">
        <v>617</v>
      </c>
      <c r="E191" s="184" t="s">
        <v>858</v>
      </c>
      <c r="F191" s="184" t="s">
        <v>1121</v>
      </c>
      <c r="G191" s="184" t="s">
        <v>1122</v>
      </c>
      <c r="H191" s="191" t="s">
        <v>1123</v>
      </c>
      <c r="I191" s="184" t="s">
        <v>1124</v>
      </c>
      <c r="J191" s="184"/>
    </row>
    <row r="192" spans="2:10" ht="11.25" customHeight="1">
      <c r="B192" s="184">
        <v>185</v>
      </c>
      <c r="C192" s="188">
        <v>44252</v>
      </c>
      <c r="D192" s="186" t="s">
        <v>617</v>
      </c>
      <c r="E192" s="184" t="s">
        <v>670</v>
      </c>
      <c r="F192" s="184" t="s">
        <v>508</v>
      </c>
      <c r="G192" s="184" t="s">
        <v>1075</v>
      </c>
      <c r="H192" s="191" t="s">
        <v>1076</v>
      </c>
      <c r="I192" s="189">
        <v>12900</v>
      </c>
      <c r="J192" s="184"/>
    </row>
    <row r="193" spans="2:10" ht="11.25" customHeight="1">
      <c r="B193" s="184">
        <v>186</v>
      </c>
      <c r="C193" s="190">
        <v>44256</v>
      </c>
      <c r="D193" s="186" t="s">
        <v>617</v>
      </c>
      <c r="E193" s="184" t="s">
        <v>752</v>
      </c>
      <c r="F193" s="184" t="s">
        <v>823</v>
      </c>
      <c r="G193" s="184" t="s">
        <v>824</v>
      </c>
      <c r="H193" s="191" t="s">
        <v>828</v>
      </c>
      <c r="I193" s="184" t="s">
        <v>1125</v>
      </c>
      <c r="J193" s="184"/>
    </row>
    <row r="194" spans="2:10" ht="11.25" customHeight="1">
      <c r="B194" s="184">
        <v>187</v>
      </c>
      <c r="C194" s="188">
        <v>44258</v>
      </c>
      <c r="D194" s="186" t="s">
        <v>617</v>
      </c>
      <c r="E194" s="184" t="s">
        <v>659</v>
      </c>
      <c r="F194" s="184" t="s">
        <v>1126</v>
      </c>
      <c r="G194" s="184" t="s">
        <v>1127</v>
      </c>
      <c r="H194" s="191" t="s">
        <v>1128</v>
      </c>
      <c r="I194" s="184" t="s">
        <v>1129</v>
      </c>
      <c r="J194" s="184"/>
    </row>
    <row r="195" spans="2:10" ht="11.25" customHeight="1">
      <c r="B195" s="184">
        <v>188</v>
      </c>
      <c r="C195" s="190">
        <v>44251</v>
      </c>
      <c r="D195" s="186" t="s">
        <v>617</v>
      </c>
      <c r="E195" s="184" t="s">
        <v>839</v>
      </c>
      <c r="F195" s="184" t="s">
        <v>849</v>
      </c>
      <c r="G195" s="184" t="s">
        <v>850</v>
      </c>
      <c r="H195" s="191" t="s">
        <v>851</v>
      </c>
      <c r="I195" s="184" t="s">
        <v>852</v>
      </c>
      <c r="J195" s="184"/>
    </row>
    <row r="196" spans="2:10" ht="11.25" customHeight="1">
      <c r="B196" s="184">
        <v>189</v>
      </c>
      <c r="C196" s="188">
        <v>44258</v>
      </c>
      <c r="D196" s="186" t="s">
        <v>617</v>
      </c>
      <c r="E196" s="184" t="s">
        <v>984</v>
      </c>
      <c r="F196" s="184" t="s">
        <v>987</v>
      </c>
      <c r="G196" s="184" t="s">
        <v>988</v>
      </c>
      <c r="H196" s="191" t="s">
        <v>989</v>
      </c>
      <c r="I196" s="189">
        <v>3925.43</v>
      </c>
      <c r="J196" s="184"/>
    </row>
    <row r="197" spans="2:10" ht="11.25" customHeight="1">
      <c r="B197" s="184">
        <v>190</v>
      </c>
      <c r="C197" s="188">
        <v>44258</v>
      </c>
      <c r="D197" s="186" t="s">
        <v>617</v>
      </c>
      <c r="E197" s="184" t="s">
        <v>984</v>
      </c>
      <c r="F197" s="184" t="s">
        <v>511</v>
      </c>
      <c r="G197" s="184" t="s">
        <v>985</v>
      </c>
      <c r="H197" s="191" t="s">
        <v>986</v>
      </c>
      <c r="I197" s="189">
        <v>8957.14</v>
      </c>
      <c r="J197" s="184"/>
    </row>
    <row r="198" spans="2:10" ht="11.25" customHeight="1">
      <c r="B198" s="184">
        <v>191</v>
      </c>
      <c r="C198" s="188">
        <v>44260</v>
      </c>
      <c r="D198" s="186" t="s">
        <v>617</v>
      </c>
      <c r="E198" s="184" t="s">
        <v>1130</v>
      </c>
      <c r="F198" s="184" t="s">
        <v>1131</v>
      </c>
      <c r="G198" s="184" t="s">
        <v>1132</v>
      </c>
      <c r="H198" s="191" t="s">
        <v>1133</v>
      </c>
      <c r="I198" s="189">
        <v>5500</v>
      </c>
      <c r="J198" s="184"/>
    </row>
    <row r="199" spans="2:10" ht="11.25" customHeight="1">
      <c r="B199" s="184">
        <v>192</v>
      </c>
      <c r="C199" s="188">
        <v>44259</v>
      </c>
      <c r="D199" s="186" t="s">
        <v>617</v>
      </c>
      <c r="E199" s="184" t="s">
        <v>844</v>
      </c>
      <c r="F199" s="184" t="s">
        <v>488</v>
      </c>
      <c r="G199" s="184" t="s">
        <v>994</v>
      </c>
      <c r="H199" s="191" t="s">
        <v>995</v>
      </c>
      <c r="I199" s="184" t="s">
        <v>996</v>
      </c>
      <c r="J199" s="184"/>
    </row>
    <row r="200" spans="2:10" ht="11.25" customHeight="1">
      <c r="B200" s="184">
        <v>193</v>
      </c>
      <c r="C200" s="190">
        <v>44258</v>
      </c>
      <c r="D200" s="186" t="s">
        <v>617</v>
      </c>
      <c r="E200" s="184" t="s">
        <v>954</v>
      </c>
      <c r="F200" s="184" t="s">
        <v>1070</v>
      </c>
      <c r="G200" s="184" t="s">
        <v>1071</v>
      </c>
      <c r="H200" s="191" t="s">
        <v>1072</v>
      </c>
      <c r="I200" s="184" t="s">
        <v>848</v>
      </c>
      <c r="J200" s="184"/>
    </row>
    <row r="201" spans="2:10" ht="11.25" customHeight="1">
      <c r="B201" s="184">
        <v>194</v>
      </c>
      <c r="C201" s="190">
        <v>44260</v>
      </c>
      <c r="D201" s="186" t="s">
        <v>617</v>
      </c>
      <c r="E201" s="184" t="s">
        <v>622</v>
      </c>
      <c r="F201" s="184" t="s">
        <v>629</v>
      </c>
      <c r="G201" s="184" t="s">
        <v>630</v>
      </c>
      <c r="H201" s="191" t="s">
        <v>631</v>
      </c>
      <c r="I201" s="189">
        <v>8500</v>
      </c>
      <c r="J201" s="184"/>
    </row>
    <row r="202" spans="2:10" ht="11.25" customHeight="1">
      <c r="B202" s="184">
        <v>195</v>
      </c>
      <c r="C202" s="190">
        <v>44258</v>
      </c>
      <c r="D202" s="186" t="s">
        <v>617</v>
      </c>
      <c r="E202" s="184" t="s">
        <v>654</v>
      </c>
      <c r="F202" s="184" t="s">
        <v>869</v>
      </c>
      <c r="G202" s="184" t="s">
        <v>1134</v>
      </c>
      <c r="H202" s="191" t="s">
        <v>1135</v>
      </c>
      <c r="I202" s="184" t="s">
        <v>1136</v>
      </c>
      <c r="J202" s="184"/>
    </row>
    <row r="203" spans="2:10" ht="11.25" customHeight="1">
      <c r="B203" s="184">
        <v>196</v>
      </c>
      <c r="C203" s="190">
        <v>44260</v>
      </c>
      <c r="D203" s="186" t="s">
        <v>617</v>
      </c>
      <c r="E203" s="184" t="s">
        <v>967</v>
      </c>
      <c r="F203" s="184" t="s">
        <v>968</v>
      </c>
      <c r="G203" s="184" t="s">
        <v>969</v>
      </c>
      <c r="H203" s="191" t="s">
        <v>970</v>
      </c>
      <c r="I203" s="189">
        <v>3900</v>
      </c>
      <c r="J203" s="184"/>
    </row>
    <row r="204" spans="2:10" ht="11.25" customHeight="1">
      <c r="B204" s="184">
        <v>197</v>
      </c>
      <c r="C204" s="190">
        <v>44260</v>
      </c>
      <c r="D204" s="186" t="s">
        <v>617</v>
      </c>
      <c r="E204" s="184" t="s">
        <v>844</v>
      </c>
      <c r="F204" s="184" t="s">
        <v>488</v>
      </c>
      <c r="G204" s="184" t="s">
        <v>936</v>
      </c>
      <c r="H204" s="191" t="s">
        <v>937</v>
      </c>
      <c r="I204" s="184" t="s">
        <v>938</v>
      </c>
      <c r="J204" s="184"/>
    </row>
    <row r="205" spans="2:10" ht="11.25" customHeight="1">
      <c r="B205" s="184">
        <v>198</v>
      </c>
      <c r="C205" s="190">
        <v>44260</v>
      </c>
      <c r="D205" s="186" t="s">
        <v>617</v>
      </c>
      <c r="E205" s="184" t="s">
        <v>1137</v>
      </c>
      <c r="F205" s="184" t="s">
        <v>1138</v>
      </c>
      <c r="G205" s="184" t="s">
        <v>1139</v>
      </c>
      <c r="H205" s="191" t="s">
        <v>409</v>
      </c>
      <c r="I205" s="184" t="s">
        <v>1140</v>
      </c>
      <c r="J205" s="184"/>
    </row>
    <row r="206" spans="2:10" ht="11.25" customHeight="1">
      <c r="B206" s="184">
        <v>199</v>
      </c>
      <c r="C206" s="188">
        <v>44260</v>
      </c>
      <c r="D206" s="186" t="s">
        <v>617</v>
      </c>
      <c r="E206" s="184" t="s">
        <v>732</v>
      </c>
      <c r="F206" s="184" t="s">
        <v>733</v>
      </c>
      <c r="G206" s="184" t="s">
        <v>734</v>
      </c>
      <c r="H206" s="191" t="s">
        <v>735</v>
      </c>
      <c r="I206" s="184" t="s">
        <v>736</v>
      </c>
      <c r="J206" s="184"/>
    </row>
    <row r="207" spans="2:10" ht="11.25" customHeight="1">
      <c r="B207" s="184">
        <v>200</v>
      </c>
      <c r="C207" s="190">
        <v>44258</v>
      </c>
      <c r="D207" s="186" t="s">
        <v>617</v>
      </c>
      <c r="E207" s="184" t="s">
        <v>752</v>
      </c>
      <c r="F207" s="184" t="s">
        <v>823</v>
      </c>
      <c r="G207" s="184" t="s">
        <v>824</v>
      </c>
      <c r="H207" s="191" t="s">
        <v>828</v>
      </c>
      <c r="I207" s="184" t="s">
        <v>1053</v>
      </c>
      <c r="J207" s="184"/>
    </row>
    <row r="208" spans="2:10" ht="11.25" customHeight="1">
      <c r="B208" s="184">
        <v>201</v>
      </c>
      <c r="C208" s="190">
        <v>44260</v>
      </c>
      <c r="D208" s="186" t="s">
        <v>617</v>
      </c>
      <c r="E208" s="184" t="s">
        <v>844</v>
      </c>
      <c r="F208" s="184" t="s">
        <v>488</v>
      </c>
      <c r="G208" s="184" t="s">
        <v>939</v>
      </c>
      <c r="H208" s="191" t="s">
        <v>940</v>
      </c>
      <c r="I208" s="184" t="s">
        <v>941</v>
      </c>
      <c r="J208" s="184"/>
    </row>
    <row r="209" spans="2:10" ht="11.25" customHeight="1">
      <c r="B209" s="184">
        <v>202</v>
      </c>
      <c r="C209" s="185">
        <v>44259</v>
      </c>
      <c r="D209" s="186" t="s">
        <v>617</v>
      </c>
      <c r="E209" s="184" t="s">
        <v>693</v>
      </c>
      <c r="F209" s="184" t="s">
        <v>515</v>
      </c>
      <c r="G209" s="184" t="s">
        <v>1141</v>
      </c>
      <c r="H209" s="191" t="s">
        <v>1142</v>
      </c>
      <c r="I209" s="189">
        <v>1110</v>
      </c>
      <c r="J209" s="184"/>
    </row>
    <row r="210" spans="2:10" ht="11.25" customHeight="1">
      <c r="B210" s="184">
        <v>203</v>
      </c>
      <c r="C210" s="190">
        <v>44258</v>
      </c>
      <c r="D210" s="186" t="s">
        <v>617</v>
      </c>
      <c r="E210" s="184" t="s">
        <v>949</v>
      </c>
      <c r="F210" s="184" t="s">
        <v>950</v>
      </c>
      <c r="G210" s="184" t="s">
        <v>951</v>
      </c>
      <c r="H210" s="191" t="s">
        <v>952</v>
      </c>
      <c r="I210" s="184" t="s">
        <v>953</v>
      </c>
      <c r="J210" s="184"/>
    </row>
    <row r="211" spans="2:10" ht="11.25" customHeight="1">
      <c r="B211" s="184">
        <v>204</v>
      </c>
      <c r="C211" s="188">
        <v>44264</v>
      </c>
      <c r="D211" s="186" t="s">
        <v>617</v>
      </c>
      <c r="E211" s="184" t="s">
        <v>795</v>
      </c>
      <c r="F211" s="184" t="s">
        <v>488</v>
      </c>
      <c r="G211" s="184" t="s">
        <v>910</v>
      </c>
      <c r="H211" s="191" t="s">
        <v>911</v>
      </c>
      <c r="I211" s="184" t="s">
        <v>912</v>
      </c>
      <c r="J211" s="184"/>
    </row>
    <row r="212" spans="2:10" ht="11.25" customHeight="1">
      <c r="B212" s="184">
        <v>205</v>
      </c>
      <c r="C212" s="188">
        <v>44260</v>
      </c>
      <c r="D212" s="186" t="s">
        <v>617</v>
      </c>
      <c r="E212" s="184" t="s">
        <v>618</v>
      </c>
      <c r="F212" s="184" t="s">
        <v>619</v>
      </c>
      <c r="G212" s="184" t="s">
        <v>620</v>
      </c>
      <c r="H212" s="191" t="s">
        <v>621</v>
      </c>
      <c r="I212" s="189">
        <v>1000</v>
      </c>
      <c r="J212" s="184"/>
    </row>
    <row r="213" spans="2:10" ht="11.25" customHeight="1">
      <c r="B213" s="184">
        <v>206</v>
      </c>
      <c r="C213" s="188">
        <v>44263</v>
      </c>
      <c r="D213" s="186" t="s">
        <v>617</v>
      </c>
      <c r="E213" s="184" t="s">
        <v>901</v>
      </c>
      <c r="F213" s="184" t="s">
        <v>902</v>
      </c>
      <c r="G213" s="184" t="s">
        <v>903</v>
      </c>
      <c r="H213" s="191" t="s">
        <v>904</v>
      </c>
      <c r="I213" s="184" t="s">
        <v>675</v>
      </c>
      <c r="J213" s="184"/>
    </row>
    <row r="214" spans="2:10" ht="11.25" customHeight="1">
      <c r="B214" s="184">
        <v>207</v>
      </c>
      <c r="C214" s="190">
        <v>44265</v>
      </c>
      <c r="D214" s="186" t="s">
        <v>617</v>
      </c>
      <c r="E214" s="184" t="s">
        <v>693</v>
      </c>
      <c r="F214" s="184" t="s">
        <v>451</v>
      </c>
      <c r="G214" s="184" t="s">
        <v>1143</v>
      </c>
      <c r="H214" s="191" t="s">
        <v>1144</v>
      </c>
      <c r="I214" s="184" t="s">
        <v>1145</v>
      </c>
      <c r="J214" s="184"/>
    </row>
    <row r="215" spans="2:10" ht="11.25" customHeight="1">
      <c r="B215" s="184">
        <v>208</v>
      </c>
      <c r="C215" s="190">
        <v>44264</v>
      </c>
      <c r="D215" s="186" t="s">
        <v>617</v>
      </c>
      <c r="E215" s="184" t="s">
        <v>670</v>
      </c>
      <c r="F215" s="184" t="s">
        <v>680</v>
      </c>
      <c r="G215" s="184" t="s">
        <v>681</v>
      </c>
      <c r="H215" s="191" t="s">
        <v>682</v>
      </c>
      <c r="I215" s="184" t="s">
        <v>683</v>
      </c>
      <c r="J215" s="184"/>
    </row>
    <row r="216" spans="2:10" ht="11.25" customHeight="1">
      <c r="B216" s="184">
        <v>209</v>
      </c>
      <c r="C216" s="188">
        <v>44263</v>
      </c>
      <c r="D216" s="186" t="s">
        <v>617</v>
      </c>
      <c r="E216" s="184" t="s">
        <v>650</v>
      </c>
      <c r="F216" s="184" t="s">
        <v>651</v>
      </c>
      <c r="G216" s="184" t="s">
        <v>1146</v>
      </c>
      <c r="H216" s="191" t="s">
        <v>410</v>
      </c>
      <c r="I216" s="184" t="s">
        <v>1147</v>
      </c>
      <c r="J216" s="184"/>
    </row>
    <row r="217" spans="2:10" ht="11.25" customHeight="1">
      <c r="B217" s="184">
        <v>210</v>
      </c>
      <c r="C217" s="188">
        <v>44258</v>
      </c>
      <c r="D217" s="186" t="s">
        <v>617</v>
      </c>
      <c r="E217" s="184" t="s">
        <v>882</v>
      </c>
      <c r="F217" s="184" t="s">
        <v>801</v>
      </c>
      <c r="G217" s="184" t="s">
        <v>998</v>
      </c>
      <c r="H217" s="191" t="s">
        <v>999</v>
      </c>
      <c r="I217" s="184" t="s">
        <v>804</v>
      </c>
      <c r="J217" s="184"/>
    </row>
    <row r="218" spans="2:10" ht="11.25" customHeight="1">
      <c r="B218" s="184">
        <v>211</v>
      </c>
      <c r="C218" s="188">
        <v>44266</v>
      </c>
      <c r="D218" s="186" t="s">
        <v>617</v>
      </c>
      <c r="E218" s="184" t="s">
        <v>663</v>
      </c>
      <c r="F218" s="184" t="s">
        <v>990</v>
      </c>
      <c r="G218" s="184" t="s">
        <v>991</v>
      </c>
      <c r="H218" s="191" t="s">
        <v>992</v>
      </c>
      <c r="I218" s="184" t="s">
        <v>993</v>
      </c>
      <c r="J218" s="184"/>
    </row>
    <row r="219" spans="2:10" ht="11.25" customHeight="1">
      <c r="B219" s="184">
        <v>212</v>
      </c>
      <c r="C219" s="188">
        <v>44265</v>
      </c>
      <c r="D219" s="186" t="s">
        <v>617</v>
      </c>
      <c r="E219" s="184" t="s">
        <v>795</v>
      </c>
      <c r="F219" s="184" t="s">
        <v>796</v>
      </c>
      <c r="G219" s="184" t="s">
        <v>797</v>
      </c>
      <c r="H219" s="191" t="s">
        <v>798</v>
      </c>
      <c r="I219" s="184" t="s">
        <v>1148</v>
      </c>
      <c r="J219" s="184"/>
    </row>
    <row r="220" spans="2:10" ht="11.25" customHeight="1">
      <c r="B220" s="184">
        <v>213</v>
      </c>
      <c r="C220" s="188">
        <v>44263</v>
      </c>
      <c r="D220" s="186" t="s">
        <v>617</v>
      </c>
      <c r="E220" s="184" t="s">
        <v>663</v>
      </c>
      <c r="F220" s="184" t="s">
        <v>473</v>
      </c>
      <c r="G220" s="184" t="s">
        <v>664</v>
      </c>
      <c r="H220" s="191" t="s">
        <v>665</v>
      </c>
      <c r="I220" s="184" t="s">
        <v>889</v>
      </c>
      <c r="J220" s="184"/>
    </row>
    <row r="221" spans="2:10" ht="11.25" customHeight="1">
      <c r="B221" s="184">
        <v>214</v>
      </c>
      <c r="C221" s="188">
        <v>44264</v>
      </c>
      <c r="D221" s="186" t="s">
        <v>617</v>
      </c>
      <c r="E221" s="184" t="s">
        <v>844</v>
      </c>
      <c r="F221" s="184" t="s">
        <v>488</v>
      </c>
      <c r="G221" s="184" t="s">
        <v>942</v>
      </c>
      <c r="H221" s="191" t="s">
        <v>487</v>
      </c>
      <c r="I221" s="184" t="s">
        <v>943</v>
      </c>
      <c r="J221" s="184"/>
    </row>
    <row r="222" spans="2:10" ht="11.25" customHeight="1">
      <c r="B222" s="184">
        <v>215</v>
      </c>
      <c r="C222" s="188">
        <v>44266</v>
      </c>
      <c r="D222" s="186" t="s">
        <v>617</v>
      </c>
      <c r="E222" s="184" t="s">
        <v>659</v>
      </c>
      <c r="F222" s="184" t="s">
        <v>449</v>
      </c>
      <c r="G222" s="184" t="s">
        <v>1149</v>
      </c>
      <c r="H222" s="191" t="s">
        <v>1150</v>
      </c>
      <c r="I222" s="184" t="s">
        <v>1151</v>
      </c>
      <c r="J222" s="184"/>
    </row>
    <row r="223" spans="2:10" ht="11.25" customHeight="1">
      <c r="B223" s="184">
        <v>216</v>
      </c>
      <c r="C223" s="188">
        <v>44265</v>
      </c>
      <c r="D223" s="186" t="s">
        <v>617</v>
      </c>
      <c r="E223" s="184" t="s">
        <v>693</v>
      </c>
      <c r="F223" s="184" t="s">
        <v>1152</v>
      </c>
      <c r="G223" s="184" t="s">
        <v>1153</v>
      </c>
      <c r="H223" s="191" t="s">
        <v>411</v>
      </c>
      <c r="I223" s="184" t="s">
        <v>696</v>
      </c>
      <c r="J223" s="184"/>
    </row>
    <row r="224" spans="2:10" ht="11.25" customHeight="1">
      <c r="B224" s="184">
        <v>217</v>
      </c>
      <c r="C224" s="190">
        <v>44265</v>
      </c>
      <c r="D224" s="186" t="s">
        <v>617</v>
      </c>
      <c r="E224" s="184" t="s">
        <v>752</v>
      </c>
      <c r="F224" s="184" t="s">
        <v>823</v>
      </c>
      <c r="G224" s="184" t="s">
        <v>824</v>
      </c>
      <c r="H224" s="191" t="s">
        <v>828</v>
      </c>
      <c r="I224" s="184" t="s">
        <v>1154</v>
      </c>
      <c r="J224" s="184"/>
    </row>
    <row r="225" spans="2:10" ht="11.25" customHeight="1">
      <c r="B225" s="184">
        <v>218</v>
      </c>
      <c r="C225" s="188">
        <v>44265</v>
      </c>
      <c r="D225" s="186" t="s">
        <v>617</v>
      </c>
      <c r="E225" s="184" t="s">
        <v>670</v>
      </c>
      <c r="F225" s="184" t="s">
        <v>492</v>
      </c>
      <c r="G225" s="184" t="s">
        <v>671</v>
      </c>
      <c r="H225" s="191" t="s">
        <v>491</v>
      </c>
      <c r="I225" s="184" t="s">
        <v>1155</v>
      </c>
      <c r="J225" s="184"/>
    </row>
    <row r="226" spans="2:10" ht="11.25" customHeight="1">
      <c r="B226" s="184">
        <v>219</v>
      </c>
      <c r="C226" s="188">
        <v>44265</v>
      </c>
      <c r="D226" s="186" t="s">
        <v>617</v>
      </c>
      <c r="E226" s="184" t="s">
        <v>670</v>
      </c>
      <c r="F226" s="184" t="s">
        <v>1087</v>
      </c>
      <c r="G226" s="184" t="s">
        <v>1088</v>
      </c>
      <c r="H226" s="191" t="s">
        <v>1089</v>
      </c>
      <c r="I226" s="184" t="s">
        <v>1156</v>
      </c>
      <c r="J226" s="184"/>
    </row>
    <row r="227" spans="2:10" ht="11.25" customHeight="1">
      <c r="B227" s="184">
        <v>220</v>
      </c>
      <c r="C227" s="190">
        <v>44267</v>
      </c>
      <c r="D227" s="186" t="s">
        <v>617</v>
      </c>
      <c r="E227" s="184" t="s">
        <v>1032</v>
      </c>
      <c r="F227" s="184" t="s">
        <v>1033</v>
      </c>
      <c r="G227" s="184" t="s">
        <v>1034</v>
      </c>
      <c r="H227" s="191" t="s">
        <v>1035</v>
      </c>
      <c r="I227" s="184" t="s">
        <v>925</v>
      </c>
      <c r="J227" s="184"/>
    </row>
    <row r="228" spans="2:10" ht="11.25" customHeight="1">
      <c r="B228" s="184">
        <v>221</v>
      </c>
      <c r="C228" s="188">
        <v>44267</v>
      </c>
      <c r="D228" s="186" t="s">
        <v>617</v>
      </c>
      <c r="E228" s="184" t="s">
        <v>659</v>
      </c>
      <c r="F228" s="184" t="s">
        <v>449</v>
      </c>
      <c r="G228" s="184" t="s">
        <v>1149</v>
      </c>
      <c r="H228" s="191" t="s">
        <v>1150</v>
      </c>
      <c r="I228" s="184" t="s">
        <v>1157</v>
      </c>
      <c r="J228" s="184"/>
    </row>
    <row r="229" spans="2:10" ht="11.25" customHeight="1">
      <c r="B229" s="184">
        <v>222</v>
      </c>
      <c r="C229" s="190">
        <v>44266</v>
      </c>
      <c r="D229" s="186" t="s">
        <v>617</v>
      </c>
      <c r="E229" s="184" t="s">
        <v>737</v>
      </c>
      <c r="F229" s="184" t="s">
        <v>738</v>
      </c>
      <c r="G229" s="184" t="s">
        <v>739</v>
      </c>
      <c r="H229" s="191" t="s">
        <v>740</v>
      </c>
      <c r="I229" s="184" t="s">
        <v>1158</v>
      </c>
      <c r="J229" s="184"/>
    </row>
    <row r="230" spans="2:10" ht="11.25" customHeight="1">
      <c r="B230" s="184">
        <v>223</v>
      </c>
      <c r="C230" s="188">
        <v>44266</v>
      </c>
      <c r="D230" s="186" t="s">
        <v>617</v>
      </c>
      <c r="E230" s="184" t="s">
        <v>707</v>
      </c>
      <c r="F230" s="184" t="s">
        <v>708</v>
      </c>
      <c r="G230" s="184" t="s">
        <v>1159</v>
      </c>
      <c r="H230" s="191" t="s">
        <v>412</v>
      </c>
      <c r="I230" s="184" t="s">
        <v>1140</v>
      </c>
      <c r="J230" s="184"/>
    </row>
    <row r="231" spans="2:10" ht="11.25" customHeight="1">
      <c r="B231" s="184">
        <v>224</v>
      </c>
      <c r="C231" s="188">
        <v>44267</v>
      </c>
      <c r="D231" s="186" t="s">
        <v>617</v>
      </c>
      <c r="E231" s="184" t="s">
        <v>670</v>
      </c>
      <c r="F231" s="184" t="s">
        <v>1087</v>
      </c>
      <c r="G231" s="184" t="s">
        <v>1088</v>
      </c>
      <c r="H231" s="191" t="s">
        <v>1089</v>
      </c>
      <c r="I231" s="184" t="s">
        <v>1090</v>
      </c>
      <c r="J231" s="184"/>
    </row>
    <row r="232" spans="2:10" ht="11.25" customHeight="1">
      <c r="B232" s="184">
        <v>225</v>
      </c>
      <c r="C232" s="188">
        <v>44267</v>
      </c>
      <c r="D232" s="186" t="s">
        <v>617</v>
      </c>
      <c r="E232" s="184" t="s">
        <v>670</v>
      </c>
      <c r="F232" s="184" t="s">
        <v>1087</v>
      </c>
      <c r="G232" s="184" t="s">
        <v>1088</v>
      </c>
      <c r="H232" s="191" t="s">
        <v>1089</v>
      </c>
      <c r="I232" s="184" t="s">
        <v>1090</v>
      </c>
      <c r="J232" s="184"/>
    </row>
    <row r="233" spans="2:10" ht="11.25" customHeight="1">
      <c r="B233" s="184">
        <v>226</v>
      </c>
      <c r="C233" s="190">
        <v>44270</v>
      </c>
      <c r="D233" s="186" t="s">
        <v>617</v>
      </c>
      <c r="E233" s="184" t="s">
        <v>800</v>
      </c>
      <c r="F233" s="184" t="s">
        <v>831</v>
      </c>
      <c r="G233" s="184" t="s">
        <v>832</v>
      </c>
      <c r="H233" s="191" t="s">
        <v>833</v>
      </c>
      <c r="I233" s="184" t="s">
        <v>1052</v>
      </c>
      <c r="J233" s="184"/>
    </row>
    <row r="234" spans="2:10" ht="11.25" customHeight="1">
      <c r="B234" s="184">
        <v>227</v>
      </c>
      <c r="C234" s="190">
        <v>44267</v>
      </c>
      <c r="D234" s="186" t="s">
        <v>617</v>
      </c>
      <c r="E234" s="184" t="s">
        <v>795</v>
      </c>
      <c r="F234" s="184" t="s">
        <v>796</v>
      </c>
      <c r="G234" s="184" t="s">
        <v>816</v>
      </c>
      <c r="H234" s="191" t="s">
        <v>817</v>
      </c>
      <c r="I234" s="184" t="s">
        <v>1160</v>
      </c>
      <c r="J234" s="184"/>
    </row>
    <row r="235" spans="2:10" ht="11.25" customHeight="1">
      <c r="B235" s="184">
        <v>228</v>
      </c>
      <c r="C235" s="188">
        <v>44269</v>
      </c>
      <c r="D235" s="186" t="s">
        <v>617</v>
      </c>
      <c r="E235" s="184" t="s">
        <v>1161</v>
      </c>
      <c r="F235" s="184" t="s">
        <v>470</v>
      </c>
      <c r="G235" s="184" t="s">
        <v>1162</v>
      </c>
      <c r="H235" s="191" t="s">
        <v>478</v>
      </c>
      <c r="I235" s="184" t="s">
        <v>1163</v>
      </c>
      <c r="J235" s="184"/>
    </row>
    <row r="236" spans="2:10" ht="11.25" customHeight="1">
      <c r="B236" s="184">
        <v>229</v>
      </c>
      <c r="C236" s="188">
        <v>44267</v>
      </c>
      <c r="D236" s="186" t="s">
        <v>617</v>
      </c>
      <c r="E236" s="184" t="s">
        <v>1020</v>
      </c>
      <c r="F236" s="184" t="s">
        <v>1021</v>
      </c>
      <c r="G236" s="184" t="s">
        <v>734</v>
      </c>
      <c r="H236" s="191" t="s">
        <v>1022</v>
      </c>
      <c r="I236" s="184" t="s">
        <v>794</v>
      </c>
      <c r="J236" s="184"/>
    </row>
    <row r="237" spans="2:10" ht="11.25" customHeight="1">
      <c r="B237" s="184">
        <v>230</v>
      </c>
      <c r="C237" s="188">
        <v>44267</v>
      </c>
      <c r="D237" s="186" t="s">
        <v>617</v>
      </c>
      <c r="E237" s="184" t="s">
        <v>737</v>
      </c>
      <c r="F237" s="184" t="s">
        <v>1164</v>
      </c>
      <c r="G237" s="184" t="s">
        <v>1029</v>
      </c>
      <c r="H237" s="191" t="s">
        <v>1165</v>
      </c>
      <c r="I237" s="184" t="s">
        <v>1166</v>
      </c>
      <c r="J237" s="184"/>
    </row>
    <row r="238" spans="2:10" ht="11.25" customHeight="1">
      <c r="B238" s="184">
        <v>231</v>
      </c>
      <c r="C238" s="188">
        <v>44270</v>
      </c>
      <c r="D238" s="186" t="s">
        <v>617</v>
      </c>
      <c r="E238" s="184" t="s">
        <v>670</v>
      </c>
      <c r="F238" s="184" t="s">
        <v>1087</v>
      </c>
      <c r="G238" s="184" t="s">
        <v>1088</v>
      </c>
      <c r="H238" s="191" t="s">
        <v>1089</v>
      </c>
      <c r="I238" s="184" t="s">
        <v>1090</v>
      </c>
      <c r="J238" s="184"/>
    </row>
    <row r="239" spans="2:10" ht="11.25" customHeight="1">
      <c r="B239" s="184">
        <v>232</v>
      </c>
      <c r="C239" s="188">
        <v>44270</v>
      </c>
      <c r="D239" s="186" t="s">
        <v>617</v>
      </c>
      <c r="E239" s="184" t="s">
        <v>790</v>
      </c>
      <c r="F239" s="184" t="s">
        <v>791</v>
      </c>
      <c r="G239" s="191" t="s">
        <v>792</v>
      </c>
      <c r="H239" s="191" t="s">
        <v>695</v>
      </c>
      <c r="I239" s="184" t="s">
        <v>793</v>
      </c>
      <c r="J239" s="184"/>
    </row>
    <row r="240" spans="2:10" ht="11.25" customHeight="1">
      <c r="B240" s="184">
        <v>233</v>
      </c>
      <c r="C240" s="188">
        <v>44270</v>
      </c>
      <c r="D240" s="186" t="s">
        <v>617</v>
      </c>
      <c r="E240" s="184" t="s">
        <v>670</v>
      </c>
      <c r="F240" s="184" t="s">
        <v>1087</v>
      </c>
      <c r="G240" s="184" t="s">
        <v>1088</v>
      </c>
      <c r="H240" s="191" t="s">
        <v>1089</v>
      </c>
      <c r="I240" s="184" t="s">
        <v>1156</v>
      </c>
      <c r="J240" s="184"/>
    </row>
    <row r="241" spans="2:10" ht="11.25" customHeight="1">
      <c r="B241" s="184">
        <v>234</v>
      </c>
      <c r="C241" s="193">
        <v>44270</v>
      </c>
      <c r="D241" s="186" t="s">
        <v>617</v>
      </c>
      <c r="E241" s="184" t="s">
        <v>659</v>
      </c>
      <c r="F241" s="184" t="s">
        <v>748</v>
      </c>
      <c r="G241" s="184" t="s">
        <v>1062</v>
      </c>
      <c r="H241" s="191" t="s">
        <v>1063</v>
      </c>
      <c r="I241" s="184" t="s">
        <v>1167</v>
      </c>
      <c r="J241" s="184"/>
    </row>
    <row r="242" spans="2:10" ht="11.25" customHeight="1">
      <c r="B242" s="184">
        <v>235</v>
      </c>
      <c r="C242" s="188">
        <v>44263</v>
      </c>
      <c r="D242" s="186" t="s">
        <v>617</v>
      </c>
      <c r="E242" s="184" t="s">
        <v>926</v>
      </c>
      <c r="F242" s="184" t="s">
        <v>927</v>
      </c>
      <c r="G242" s="184" t="s">
        <v>928</v>
      </c>
      <c r="H242" s="191" t="s">
        <v>929</v>
      </c>
      <c r="I242" s="184" t="s">
        <v>930</v>
      </c>
      <c r="J242" s="184"/>
    </row>
    <row r="243" spans="2:10" ht="11.25" customHeight="1">
      <c r="B243" s="184">
        <v>236</v>
      </c>
      <c r="C243" s="190">
        <v>44271</v>
      </c>
      <c r="D243" s="184" t="s">
        <v>1168</v>
      </c>
      <c r="E243" s="184" t="s">
        <v>659</v>
      </c>
      <c r="F243" s="184" t="s">
        <v>718</v>
      </c>
      <c r="G243" s="184" t="s">
        <v>719</v>
      </c>
      <c r="H243" s="191" t="s">
        <v>720</v>
      </c>
      <c r="I243" s="184" t="s">
        <v>1169</v>
      </c>
      <c r="J243" s="184"/>
    </row>
    <row r="244" spans="2:10" ht="11.25" customHeight="1">
      <c r="B244" s="184">
        <v>237</v>
      </c>
      <c r="C244" s="192" t="s">
        <v>1170</v>
      </c>
      <c r="D244" s="186" t="s">
        <v>617</v>
      </c>
      <c r="E244" s="184" t="s">
        <v>1171</v>
      </c>
      <c r="F244" s="184" t="s">
        <v>508</v>
      </c>
      <c r="G244" s="184" t="s">
        <v>1172</v>
      </c>
      <c r="H244" s="191" t="s">
        <v>1173</v>
      </c>
      <c r="I244" s="184" t="s">
        <v>1174</v>
      </c>
      <c r="J244" s="184"/>
    </row>
    <row r="245" spans="2:10" ht="11.25" customHeight="1">
      <c r="B245" s="184">
        <v>238</v>
      </c>
      <c r="C245" s="188">
        <v>44270</v>
      </c>
      <c r="D245" s="186" t="s">
        <v>617</v>
      </c>
      <c r="E245" s="184" t="s">
        <v>882</v>
      </c>
      <c r="F245" s="184" t="s">
        <v>883</v>
      </c>
      <c r="G245" s="184" t="s">
        <v>884</v>
      </c>
      <c r="H245" s="191" t="s">
        <v>885</v>
      </c>
      <c r="I245" s="184" t="s">
        <v>1175</v>
      </c>
      <c r="J245" s="184"/>
    </row>
    <row r="246" spans="2:10" ht="11.25" customHeight="1">
      <c r="B246" s="184">
        <v>239</v>
      </c>
      <c r="C246" s="190">
        <v>44270</v>
      </c>
      <c r="D246" s="186" t="s">
        <v>617</v>
      </c>
      <c r="E246" s="184" t="s">
        <v>770</v>
      </c>
      <c r="F246" s="184" t="s">
        <v>771</v>
      </c>
      <c r="G246" s="184" t="s">
        <v>772</v>
      </c>
      <c r="H246" s="191" t="s">
        <v>773</v>
      </c>
      <c r="I246" s="184" t="s">
        <v>774</v>
      </c>
      <c r="J246" s="184"/>
    </row>
    <row r="247" spans="2:10" ht="11.25" customHeight="1">
      <c r="B247" s="184">
        <v>240</v>
      </c>
      <c r="C247" s="190">
        <v>44266</v>
      </c>
      <c r="D247" s="186" t="s">
        <v>617</v>
      </c>
      <c r="E247" s="184" t="s">
        <v>1059</v>
      </c>
      <c r="F247" s="184" t="s">
        <v>467</v>
      </c>
      <c r="G247" s="184" t="s">
        <v>1060</v>
      </c>
      <c r="H247" s="191" t="s">
        <v>466</v>
      </c>
      <c r="I247" s="184" t="s">
        <v>1061</v>
      </c>
      <c r="J247" s="184"/>
    </row>
    <row r="248" spans="2:10" ht="11.25" customHeight="1">
      <c r="B248" s="184">
        <v>241</v>
      </c>
      <c r="C248" s="188">
        <v>44237</v>
      </c>
      <c r="D248" s="186" t="s">
        <v>617</v>
      </c>
      <c r="E248" s="184" t="s">
        <v>654</v>
      </c>
      <c r="F248" s="184" t="s">
        <v>655</v>
      </c>
      <c r="G248" s="184" t="s">
        <v>1036</v>
      </c>
      <c r="H248" s="191" t="s">
        <v>1037</v>
      </c>
      <c r="I248" s="189">
        <v>11400</v>
      </c>
      <c r="J248" s="184"/>
    </row>
    <row r="249" spans="2:10" ht="11.25" customHeight="1">
      <c r="B249" s="184">
        <v>242</v>
      </c>
      <c r="C249" s="190">
        <v>44272</v>
      </c>
      <c r="D249" s="186" t="s">
        <v>617</v>
      </c>
      <c r="E249" s="184" t="s">
        <v>839</v>
      </c>
      <c r="F249" s="184" t="s">
        <v>840</v>
      </c>
      <c r="G249" s="184" t="s">
        <v>841</v>
      </c>
      <c r="H249" s="191" t="s">
        <v>842</v>
      </c>
      <c r="I249" s="184" t="s">
        <v>843</v>
      </c>
      <c r="J249" s="184"/>
    </row>
    <row r="250" spans="2:10" ht="11.25" customHeight="1">
      <c r="B250" s="184">
        <v>243</v>
      </c>
      <c r="C250" s="193">
        <v>44270</v>
      </c>
      <c r="D250" s="186" t="s">
        <v>617</v>
      </c>
      <c r="E250" s="184" t="s">
        <v>670</v>
      </c>
      <c r="F250" s="184" t="s">
        <v>492</v>
      </c>
      <c r="G250" s="184" t="s">
        <v>671</v>
      </c>
      <c r="H250" s="191" t="s">
        <v>491</v>
      </c>
      <c r="I250" s="184" t="s">
        <v>1176</v>
      </c>
      <c r="J250" s="184"/>
    </row>
    <row r="251" spans="2:10" ht="11.25" customHeight="1">
      <c r="B251" s="184">
        <v>244</v>
      </c>
      <c r="C251" s="193">
        <v>44267</v>
      </c>
      <c r="D251" s="186" t="s">
        <v>617</v>
      </c>
      <c r="E251" s="184" t="s">
        <v>670</v>
      </c>
      <c r="F251" s="184" t="s">
        <v>492</v>
      </c>
      <c r="G251" s="184" t="s">
        <v>671</v>
      </c>
      <c r="H251" s="191" t="s">
        <v>491</v>
      </c>
      <c r="I251" s="184" t="s">
        <v>1176</v>
      </c>
      <c r="J251" s="184"/>
    </row>
    <row r="252" spans="2:10" ht="11.25" customHeight="1">
      <c r="B252" s="184">
        <v>245</v>
      </c>
      <c r="C252" s="193">
        <v>44270</v>
      </c>
      <c r="D252" s="186" t="s">
        <v>617</v>
      </c>
      <c r="E252" s="184" t="s">
        <v>670</v>
      </c>
      <c r="F252" s="184" t="s">
        <v>492</v>
      </c>
      <c r="G252" s="184" t="s">
        <v>671</v>
      </c>
      <c r="H252" s="191" t="s">
        <v>491</v>
      </c>
      <c r="I252" s="184" t="s">
        <v>1155</v>
      </c>
      <c r="J252" s="184"/>
    </row>
    <row r="253" spans="2:10" ht="11.25" customHeight="1">
      <c r="B253" s="184">
        <v>246</v>
      </c>
      <c r="C253" s="193">
        <v>44267</v>
      </c>
      <c r="D253" s="186" t="s">
        <v>617</v>
      </c>
      <c r="E253" s="184" t="s">
        <v>670</v>
      </c>
      <c r="F253" s="184" t="s">
        <v>492</v>
      </c>
      <c r="G253" s="184" t="s">
        <v>671</v>
      </c>
      <c r="H253" s="191" t="s">
        <v>491</v>
      </c>
      <c r="I253" s="184" t="s">
        <v>1086</v>
      </c>
      <c r="J253" s="184"/>
    </row>
    <row r="254" spans="2:10" ht="11.25" customHeight="1">
      <c r="B254" s="184">
        <v>247</v>
      </c>
      <c r="C254" s="188">
        <v>44272</v>
      </c>
      <c r="D254" s="186" t="s">
        <v>617</v>
      </c>
      <c r="E254" s="184" t="s">
        <v>670</v>
      </c>
      <c r="F254" s="184" t="s">
        <v>1177</v>
      </c>
      <c r="G254" s="184" t="s">
        <v>1178</v>
      </c>
      <c r="H254" s="191" t="s">
        <v>1179</v>
      </c>
      <c r="I254" s="189">
        <v>5428</v>
      </c>
      <c r="J254" s="184"/>
    </row>
    <row r="255" spans="2:10" ht="11.25" customHeight="1">
      <c r="B255" s="184">
        <v>248</v>
      </c>
      <c r="C255" s="188">
        <v>44272</v>
      </c>
      <c r="D255" s="186" t="s">
        <v>617</v>
      </c>
      <c r="E255" s="184" t="s">
        <v>670</v>
      </c>
      <c r="F255" s="184" t="s">
        <v>1177</v>
      </c>
      <c r="G255" s="184" t="s">
        <v>1178</v>
      </c>
      <c r="H255" s="191" t="s">
        <v>1179</v>
      </c>
      <c r="I255" s="189">
        <v>5428</v>
      </c>
      <c r="J255" s="184"/>
    </row>
    <row r="256" spans="2:10" ht="11.25" customHeight="1">
      <c r="B256" s="184">
        <v>249</v>
      </c>
      <c r="C256" s="188">
        <v>44273</v>
      </c>
      <c r="D256" s="186" t="s">
        <v>617</v>
      </c>
      <c r="E256" s="184" t="s">
        <v>722</v>
      </c>
      <c r="F256" s="184" t="s">
        <v>723</v>
      </c>
      <c r="G256" s="184" t="s">
        <v>724</v>
      </c>
      <c r="H256" s="191" t="s">
        <v>725</v>
      </c>
      <c r="I256" s="189">
        <v>2300</v>
      </c>
      <c r="J256" s="184"/>
    </row>
    <row r="257" spans="2:10" ht="11.25" customHeight="1">
      <c r="B257" s="184">
        <v>250</v>
      </c>
      <c r="C257" s="188">
        <v>44272</v>
      </c>
      <c r="D257" s="186" t="s">
        <v>617</v>
      </c>
      <c r="E257" s="184" t="s">
        <v>670</v>
      </c>
      <c r="F257" s="184" t="s">
        <v>1180</v>
      </c>
      <c r="G257" s="184" t="s">
        <v>1181</v>
      </c>
      <c r="H257" s="191" t="s">
        <v>1182</v>
      </c>
      <c r="I257" s="189">
        <v>27825</v>
      </c>
      <c r="J257" s="184"/>
    </row>
    <row r="258" spans="2:10" ht="11.25" customHeight="1">
      <c r="B258" s="184">
        <v>251</v>
      </c>
      <c r="C258" s="190">
        <v>44273</v>
      </c>
      <c r="D258" s="186" t="s">
        <v>617</v>
      </c>
      <c r="E258" s="184" t="s">
        <v>752</v>
      </c>
      <c r="F258" s="184" t="s">
        <v>823</v>
      </c>
      <c r="G258" s="184" t="s">
        <v>824</v>
      </c>
      <c r="H258" s="191" t="s">
        <v>828</v>
      </c>
      <c r="I258" s="184" t="s">
        <v>1183</v>
      </c>
      <c r="J258" s="184"/>
    </row>
    <row r="259" spans="2:10" ht="11.25" customHeight="1">
      <c r="B259" s="184">
        <v>252</v>
      </c>
      <c r="C259" s="190">
        <v>44273</v>
      </c>
      <c r="D259" s="186" t="s">
        <v>617</v>
      </c>
      <c r="E259" s="184" t="s">
        <v>737</v>
      </c>
      <c r="F259" s="184" t="s">
        <v>1164</v>
      </c>
      <c r="G259" s="184" t="s">
        <v>1029</v>
      </c>
      <c r="H259" s="191" t="s">
        <v>1165</v>
      </c>
      <c r="I259" s="184" t="s">
        <v>1120</v>
      </c>
      <c r="J259" s="184"/>
    </row>
    <row r="260" spans="2:10" ht="11.25" customHeight="1">
      <c r="B260" s="184">
        <v>253</v>
      </c>
      <c r="C260" s="193">
        <v>44272</v>
      </c>
      <c r="D260" s="186" t="s">
        <v>617</v>
      </c>
      <c r="E260" s="184" t="s">
        <v>752</v>
      </c>
      <c r="F260" s="184" t="s">
        <v>1184</v>
      </c>
      <c r="G260" s="184" t="s">
        <v>1185</v>
      </c>
      <c r="H260" s="191" t="s">
        <v>1186</v>
      </c>
      <c r="I260" s="189">
        <v>25051.29</v>
      </c>
      <c r="J260" s="184"/>
    </row>
    <row r="261" spans="2:10" ht="11.25" customHeight="1">
      <c r="B261" s="184">
        <v>254</v>
      </c>
      <c r="C261" s="188">
        <v>44274</v>
      </c>
      <c r="D261" s="186" t="s">
        <v>617</v>
      </c>
      <c r="E261" s="184" t="s">
        <v>882</v>
      </c>
      <c r="F261" s="184" t="s">
        <v>932</v>
      </c>
      <c r="G261" s="184" t="s">
        <v>933</v>
      </c>
      <c r="H261" s="191" t="s">
        <v>934</v>
      </c>
      <c r="I261" s="184" t="s">
        <v>1187</v>
      </c>
      <c r="J261" s="184"/>
    </row>
    <row r="262" spans="2:10" ht="11.25" customHeight="1">
      <c r="B262" s="184">
        <v>255</v>
      </c>
      <c r="C262" s="188">
        <v>44274</v>
      </c>
      <c r="D262" s="186" t="s">
        <v>617</v>
      </c>
      <c r="E262" s="184" t="s">
        <v>800</v>
      </c>
      <c r="F262" s="184" t="s">
        <v>1188</v>
      </c>
      <c r="G262" s="184" t="s">
        <v>1189</v>
      </c>
      <c r="H262" s="191" t="s">
        <v>1190</v>
      </c>
      <c r="I262" s="189">
        <v>34020</v>
      </c>
      <c r="J262" s="184"/>
    </row>
    <row r="263" spans="2:10" ht="11.25" customHeight="1">
      <c r="B263" s="184">
        <v>256</v>
      </c>
      <c r="C263" s="190">
        <v>44277</v>
      </c>
      <c r="D263" s="186" t="s">
        <v>617</v>
      </c>
      <c r="E263" s="184" t="s">
        <v>670</v>
      </c>
      <c r="F263" s="184" t="s">
        <v>1191</v>
      </c>
      <c r="G263" s="184" t="s">
        <v>1192</v>
      </c>
      <c r="H263" s="191" t="s">
        <v>1193</v>
      </c>
      <c r="I263" s="184" t="s">
        <v>1194</v>
      </c>
      <c r="J263" s="184"/>
    </row>
    <row r="264" spans="2:10" ht="11.25" customHeight="1">
      <c r="B264" s="184">
        <v>257</v>
      </c>
      <c r="C264" s="188">
        <v>44267</v>
      </c>
      <c r="D264" s="186" t="s">
        <v>617</v>
      </c>
      <c r="E264" s="184" t="s">
        <v>702</v>
      </c>
      <c r="F264" s="184" t="s">
        <v>1038</v>
      </c>
      <c r="G264" s="184" t="s">
        <v>1039</v>
      </c>
      <c r="H264" s="191" t="s">
        <v>1040</v>
      </c>
      <c r="I264" s="189">
        <v>113082.34</v>
      </c>
      <c r="J264" s="184"/>
    </row>
    <row r="265" spans="2:10" ht="11.25" customHeight="1">
      <c r="B265" s="184">
        <v>258</v>
      </c>
      <c r="C265" s="188">
        <v>44277</v>
      </c>
      <c r="D265" s="186" t="s">
        <v>617</v>
      </c>
      <c r="E265" s="184" t="s">
        <v>663</v>
      </c>
      <c r="F265" s="184" t="s">
        <v>990</v>
      </c>
      <c r="G265" s="184" t="s">
        <v>991</v>
      </c>
      <c r="H265" s="191" t="s">
        <v>992</v>
      </c>
      <c r="I265" s="189">
        <v>66666.66</v>
      </c>
      <c r="J265" s="184"/>
    </row>
    <row r="266" spans="2:10" ht="11.25" customHeight="1">
      <c r="B266" s="184">
        <v>259</v>
      </c>
      <c r="C266" s="188">
        <v>44272</v>
      </c>
      <c r="D266" s="186" t="s">
        <v>617</v>
      </c>
      <c r="E266" s="184" t="s">
        <v>737</v>
      </c>
      <c r="F266" s="184" t="s">
        <v>1195</v>
      </c>
      <c r="G266" s="184" t="s">
        <v>1196</v>
      </c>
      <c r="H266" s="191" t="s">
        <v>806</v>
      </c>
      <c r="I266" s="189">
        <v>5110</v>
      </c>
      <c r="J266" s="184"/>
    </row>
    <row r="267" spans="2:10" ht="11.25" customHeight="1">
      <c r="B267" s="184">
        <v>260</v>
      </c>
      <c r="C267" s="188">
        <v>44277</v>
      </c>
      <c r="D267" s="186" t="s">
        <v>617</v>
      </c>
      <c r="E267" s="184" t="s">
        <v>693</v>
      </c>
      <c r="F267" s="184" t="s">
        <v>878</v>
      </c>
      <c r="G267" s="184" t="s">
        <v>879</v>
      </c>
      <c r="H267" s="191" t="s">
        <v>880</v>
      </c>
      <c r="I267" s="189">
        <v>109.05</v>
      </c>
      <c r="J267" s="184"/>
    </row>
    <row r="268" spans="2:10" ht="11.25" customHeight="1">
      <c r="B268" s="184">
        <v>261</v>
      </c>
      <c r="C268" s="190">
        <v>44277</v>
      </c>
      <c r="D268" s="186" t="s">
        <v>617</v>
      </c>
      <c r="E268" s="184" t="s">
        <v>752</v>
      </c>
      <c r="F268" s="184" t="s">
        <v>823</v>
      </c>
      <c r="G268" s="184" t="s">
        <v>824</v>
      </c>
      <c r="H268" s="191" t="s">
        <v>828</v>
      </c>
      <c r="I268" s="184" t="s">
        <v>1197</v>
      </c>
      <c r="J268" s="184"/>
    </row>
    <row r="269" spans="2:10" ht="11.25" customHeight="1">
      <c r="B269" s="184">
        <v>262</v>
      </c>
      <c r="C269" s="194" t="s">
        <v>1198</v>
      </c>
      <c r="D269" s="184" t="s">
        <v>1199</v>
      </c>
      <c r="E269" s="184" t="s">
        <v>1059</v>
      </c>
      <c r="F269" s="184" t="s">
        <v>1200</v>
      </c>
      <c r="G269" s="184" t="s">
        <v>1201</v>
      </c>
      <c r="H269" s="191" t="s">
        <v>1202</v>
      </c>
      <c r="I269" s="184" t="s">
        <v>1203</v>
      </c>
      <c r="J269" s="184"/>
    </row>
    <row r="270" spans="2:10" ht="11.25" customHeight="1">
      <c r="B270" s="184">
        <v>263</v>
      </c>
      <c r="C270" s="195">
        <v>44279</v>
      </c>
      <c r="D270" s="186" t="s">
        <v>617</v>
      </c>
      <c r="E270" s="184" t="s">
        <v>650</v>
      </c>
      <c r="F270" s="184" t="s">
        <v>672</v>
      </c>
      <c r="G270" s="184" t="s">
        <v>1204</v>
      </c>
      <c r="H270" s="191" t="s">
        <v>1205</v>
      </c>
      <c r="I270" s="184" t="s">
        <v>675</v>
      </c>
      <c r="J270" s="184"/>
    </row>
    <row r="271" spans="2:10" ht="11.25" customHeight="1">
      <c r="B271" s="184">
        <v>264</v>
      </c>
      <c r="C271" s="188">
        <v>44280</v>
      </c>
      <c r="D271" s="186" t="s">
        <v>617</v>
      </c>
      <c r="E271" s="184" t="s">
        <v>622</v>
      </c>
      <c r="F271" s="184" t="s">
        <v>1206</v>
      </c>
      <c r="G271" s="184" t="s">
        <v>1207</v>
      </c>
      <c r="H271" s="191" t="s">
        <v>1208</v>
      </c>
      <c r="I271" s="184" t="s">
        <v>675</v>
      </c>
      <c r="J271" s="184"/>
    </row>
    <row r="272" spans="2:10" ht="11.25" customHeight="1">
      <c r="B272" s="184">
        <v>265</v>
      </c>
      <c r="C272" s="188">
        <v>44280</v>
      </c>
      <c r="D272" s="186" t="s">
        <v>617</v>
      </c>
      <c r="E272" s="184" t="s">
        <v>646</v>
      </c>
      <c r="F272" s="184" t="s">
        <v>647</v>
      </c>
      <c r="G272" s="184" t="s">
        <v>648</v>
      </c>
      <c r="H272" s="191" t="s">
        <v>649</v>
      </c>
      <c r="I272" s="189">
        <v>3400</v>
      </c>
      <c r="J272" s="184"/>
    </row>
    <row r="273" spans="2:10" ht="11.25" customHeight="1">
      <c r="B273" s="184">
        <v>266</v>
      </c>
      <c r="C273" s="188">
        <v>44280</v>
      </c>
      <c r="D273" s="184" t="s">
        <v>1209</v>
      </c>
      <c r="E273" s="184" t="s">
        <v>659</v>
      </c>
      <c r="F273" s="184" t="s">
        <v>718</v>
      </c>
      <c r="G273" s="184" t="s">
        <v>1210</v>
      </c>
      <c r="H273" s="191" t="s">
        <v>1211</v>
      </c>
      <c r="I273" s="189">
        <v>24136.49</v>
      </c>
      <c r="J273" s="184"/>
    </row>
    <row r="274" spans="2:10" ht="11.25" customHeight="1">
      <c r="B274" s="184">
        <v>267</v>
      </c>
      <c r="C274" s="190">
        <v>44280</v>
      </c>
      <c r="D274" s="186" t="s">
        <v>617</v>
      </c>
      <c r="E274" s="184" t="s">
        <v>670</v>
      </c>
      <c r="F274" s="184" t="s">
        <v>913</v>
      </c>
      <c r="G274" s="184" t="s">
        <v>914</v>
      </c>
      <c r="H274" s="191" t="s">
        <v>915</v>
      </c>
      <c r="I274" s="184" t="s">
        <v>916</v>
      </c>
      <c r="J274" s="184"/>
    </row>
    <row r="275" spans="2:10" ht="11.25" customHeight="1">
      <c r="B275" s="184">
        <v>268</v>
      </c>
      <c r="C275" s="188">
        <v>44277</v>
      </c>
      <c r="D275" s="186" t="s">
        <v>617</v>
      </c>
      <c r="E275" s="184" t="s">
        <v>622</v>
      </c>
      <c r="F275" s="184" t="s">
        <v>1108</v>
      </c>
      <c r="G275" s="184" t="s">
        <v>1212</v>
      </c>
      <c r="H275" s="191" t="s">
        <v>1213</v>
      </c>
      <c r="I275" s="184" t="s">
        <v>1214</v>
      </c>
      <c r="J275" s="184"/>
    </row>
    <row r="276" spans="2:10" ht="11.25" customHeight="1">
      <c r="B276" s="184">
        <v>269</v>
      </c>
      <c r="C276" s="188">
        <v>44281</v>
      </c>
      <c r="D276" s="186" t="s">
        <v>617</v>
      </c>
      <c r="E276" s="184" t="s">
        <v>844</v>
      </c>
      <c r="F276" s="184" t="s">
        <v>1116</v>
      </c>
      <c r="G276" s="184" t="s">
        <v>1117</v>
      </c>
      <c r="H276" s="191" t="s">
        <v>1118</v>
      </c>
      <c r="I276" s="184" t="s">
        <v>1215</v>
      </c>
      <c r="J276" s="184"/>
    </row>
    <row r="277" spans="2:10" ht="11.25" customHeight="1">
      <c r="B277" s="184">
        <v>270</v>
      </c>
      <c r="C277" s="188">
        <v>44279</v>
      </c>
      <c r="D277" s="186" t="s">
        <v>617</v>
      </c>
      <c r="E277" s="184" t="s">
        <v>693</v>
      </c>
      <c r="F277" s="184" t="s">
        <v>1105</v>
      </c>
      <c r="G277" s="184" t="s">
        <v>1106</v>
      </c>
      <c r="H277" s="191" t="s">
        <v>427</v>
      </c>
      <c r="I277" s="184" t="s">
        <v>1107</v>
      </c>
      <c r="J277" s="184"/>
    </row>
    <row r="278" spans="2:10" ht="11.25" customHeight="1">
      <c r="B278" s="184">
        <v>271</v>
      </c>
      <c r="C278" s="188">
        <v>44284</v>
      </c>
      <c r="D278" s="186" t="s">
        <v>617</v>
      </c>
      <c r="E278" s="184" t="s">
        <v>670</v>
      </c>
      <c r="F278" s="184" t="s">
        <v>1216</v>
      </c>
      <c r="G278" s="184" t="s">
        <v>1217</v>
      </c>
      <c r="H278" s="191" t="s">
        <v>1218</v>
      </c>
      <c r="I278" s="189">
        <v>23627.7</v>
      </c>
      <c r="J278" s="184"/>
    </row>
    <row r="279" spans="2:10" ht="11.25" customHeight="1">
      <c r="B279" s="184">
        <v>272</v>
      </c>
      <c r="C279" s="188">
        <v>44284</v>
      </c>
      <c r="D279" s="186" t="s">
        <v>617</v>
      </c>
      <c r="E279" s="184" t="s">
        <v>1130</v>
      </c>
      <c r="F279" s="184" t="s">
        <v>1131</v>
      </c>
      <c r="G279" s="184" t="s">
        <v>1132</v>
      </c>
      <c r="H279" s="191" t="s">
        <v>1133</v>
      </c>
      <c r="I279" s="189">
        <v>5500</v>
      </c>
      <c r="J279" s="184"/>
    </row>
    <row r="280" spans="2:10" ht="11.25" customHeight="1">
      <c r="B280" s="184">
        <v>273</v>
      </c>
      <c r="C280" s="192" t="s">
        <v>1219</v>
      </c>
      <c r="D280" s="186" t="s">
        <v>617</v>
      </c>
      <c r="E280" s="184" t="s">
        <v>1171</v>
      </c>
      <c r="F280" s="184" t="s">
        <v>508</v>
      </c>
      <c r="G280" s="184" t="s">
        <v>1172</v>
      </c>
      <c r="H280" s="191" t="s">
        <v>1173</v>
      </c>
      <c r="I280" s="184" t="s">
        <v>1220</v>
      </c>
      <c r="J280" s="184"/>
    </row>
    <row r="281" spans="2:10" ht="11.25" customHeight="1">
      <c r="B281" s="184">
        <v>274</v>
      </c>
      <c r="C281" s="188">
        <v>44281</v>
      </c>
      <c r="D281" s="186" t="s">
        <v>617</v>
      </c>
      <c r="E281" s="184" t="s">
        <v>659</v>
      </c>
      <c r="F281" s="184" t="s">
        <v>584</v>
      </c>
      <c r="G281" s="184" t="s">
        <v>1221</v>
      </c>
      <c r="H281" s="191" t="s">
        <v>1222</v>
      </c>
      <c r="I281" s="184" t="s">
        <v>1223</v>
      </c>
      <c r="J281" s="184"/>
    </row>
    <row r="282" spans="2:10" ht="11.25" customHeight="1">
      <c r="B282" s="184">
        <v>275</v>
      </c>
      <c r="C282" s="190">
        <v>44281</v>
      </c>
      <c r="D282" s="186" t="s">
        <v>617</v>
      </c>
      <c r="E282" s="184" t="s">
        <v>752</v>
      </c>
      <c r="F282" s="184" t="s">
        <v>823</v>
      </c>
      <c r="G282" s="184" t="s">
        <v>824</v>
      </c>
      <c r="H282" s="191" t="s">
        <v>828</v>
      </c>
      <c r="I282" s="184" t="s">
        <v>1224</v>
      </c>
      <c r="J282" s="184"/>
    </row>
    <row r="283" spans="2:10" ht="11.25" customHeight="1">
      <c r="B283" s="184">
        <v>276</v>
      </c>
      <c r="C283" s="188">
        <v>44284</v>
      </c>
      <c r="D283" s="186" t="s">
        <v>617</v>
      </c>
      <c r="E283" s="184" t="s">
        <v>670</v>
      </c>
      <c r="F283" s="184" t="s">
        <v>1216</v>
      </c>
      <c r="G283" s="184" t="s">
        <v>1217</v>
      </c>
      <c r="H283" s="191" t="s">
        <v>1218</v>
      </c>
      <c r="I283" s="189">
        <v>23627.7</v>
      </c>
      <c r="J283" s="184"/>
    </row>
    <row r="284" spans="2:10" ht="11.25" customHeight="1">
      <c r="B284" s="184">
        <v>277</v>
      </c>
      <c r="C284" s="188">
        <v>44284</v>
      </c>
      <c r="D284" s="186" t="s">
        <v>617</v>
      </c>
      <c r="E284" s="184" t="s">
        <v>670</v>
      </c>
      <c r="F284" s="184" t="s">
        <v>461</v>
      </c>
      <c r="G284" s="184" t="s">
        <v>780</v>
      </c>
      <c r="H284" s="191" t="s">
        <v>460</v>
      </c>
      <c r="I284" s="189">
        <v>150098.08</v>
      </c>
      <c r="J284" s="184"/>
    </row>
    <row r="285" spans="2:10" ht="11.25" customHeight="1">
      <c r="B285" s="184">
        <v>278</v>
      </c>
      <c r="C285" s="188">
        <v>44284</v>
      </c>
      <c r="D285" s="186" t="s">
        <v>617</v>
      </c>
      <c r="E285" s="184" t="s">
        <v>1225</v>
      </c>
      <c r="F285" s="184" t="s">
        <v>1226</v>
      </c>
      <c r="G285" s="184" t="s">
        <v>1227</v>
      </c>
      <c r="H285" s="191" t="s">
        <v>1228</v>
      </c>
      <c r="I285" s="189">
        <v>658.44</v>
      </c>
      <c r="J285" s="184"/>
    </row>
    <row r="286" spans="2:10" ht="11.25" customHeight="1">
      <c r="B286" s="184">
        <v>279</v>
      </c>
      <c r="C286" s="188">
        <v>44284</v>
      </c>
      <c r="D286" s="186" t="s">
        <v>617</v>
      </c>
      <c r="E286" s="184" t="s">
        <v>1225</v>
      </c>
      <c r="F286" s="184" t="s">
        <v>1226</v>
      </c>
      <c r="G286" s="184" t="s">
        <v>1227</v>
      </c>
      <c r="H286" s="191" t="s">
        <v>1228</v>
      </c>
      <c r="I286" s="189">
        <v>658.44</v>
      </c>
      <c r="J286" s="184"/>
    </row>
    <row r="287" spans="2:10" ht="11.25" customHeight="1">
      <c r="B287" s="184">
        <v>280</v>
      </c>
      <c r="C287" s="190">
        <v>44284</v>
      </c>
      <c r="D287" s="186" t="s">
        <v>617</v>
      </c>
      <c r="E287" s="184" t="s">
        <v>858</v>
      </c>
      <c r="F287" s="184" t="s">
        <v>859</v>
      </c>
      <c r="G287" s="184" t="s">
        <v>860</v>
      </c>
      <c r="H287" s="191" t="s">
        <v>861</v>
      </c>
      <c r="I287" s="184" t="s">
        <v>862</v>
      </c>
      <c r="J287" s="184"/>
    </row>
    <row r="288" spans="2:10" ht="11.25" customHeight="1">
      <c r="B288" s="184">
        <v>281</v>
      </c>
      <c r="C288" s="188">
        <v>44277</v>
      </c>
      <c r="D288" s="186" t="s">
        <v>617</v>
      </c>
      <c r="E288" s="184" t="s">
        <v>964</v>
      </c>
      <c r="F288" s="184" t="s">
        <v>455</v>
      </c>
      <c r="G288" s="184" t="s">
        <v>453</v>
      </c>
      <c r="H288" s="191" t="s">
        <v>454</v>
      </c>
      <c r="I288" s="184" t="s">
        <v>965</v>
      </c>
      <c r="J288" s="184"/>
    </row>
  </sheetData>
  <sheetProtection/>
  <mergeCells count="11">
    <mergeCell ref="G6:G7"/>
    <mergeCell ref="D6:D7"/>
    <mergeCell ref="E6:E7"/>
    <mergeCell ref="C6:C7"/>
    <mergeCell ref="B2:J2"/>
    <mergeCell ref="B6:B7"/>
    <mergeCell ref="F6:F7"/>
    <mergeCell ref="H6:H7"/>
    <mergeCell ref="I6:I7"/>
    <mergeCell ref="J6:J7"/>
    <mergeCell ref="D4:H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PageLayoutView="0" workbookViewId="0" topLeftCell="A1">
      <selection activeCell="A2" sqref="A2:H2"/>
    </sheetView>
  </sheetViews>
  <sheetFormatPr defaultColWidth="11.421875" defaultRowHeight="12.75"/>
  <cols>
    <col min="1" max="1" width="47.00390625" style="0" customWidth="1"/>
    <col min="2" max="2" width="54.421875" style="0" customWidth="1"/>
    <col min="3" max="3" width="20.7109375" style="0" customWidth="1"/>
    <col min="4" max="4" width="22.00390625" style="22" customWidth="1"/>
    <col min="5" max="5" width="21.28125" style="22" customWidth="1"/>
  </cols>
  <sheetData>
    <row r="1" spans="1:5" ht="12.75">
      <c r="A1" s="2"/>
      <c r="B1" s="1"/>
      <c r="C1" s="1"/>
      <c r="D1" s="1"/>
      <c r="E1" s="1"/>
    </row>
    <row r="2" spans="1:6" ht="18" customHeight="1">
      <c r="A2" s="204" t="s">
        <v>310</v>
      </c>
      <c r="B2" s="204"/>
      <c r="C2" s="204"/>
      <c r="D2" s="204"/>
      <c r="E2" s="204"/>
      <c r="F2" s="204"/>
    </row>
    <row r="3" spans="1:6" ht="41.25" customHeight="1">
      <c r="A3" s="36" t="s">
        <v>0</v>
      </c>
      <c r="B3" s="36" t="s">
        <v>1</v>
      </c>
      <c r="C3" s="36" t="s">
        <v>324</v>
      </c>
      <c r="D3" s="36" t="s">
        <v>43</v>
      </c>
      <c r="E3" s="36" t="s">
        <v>43</v>
      </c>
      <c r="F3" s="36" t="s">
        <v>127</v>
      </c>
    </row>
    <row r="4" spans="1:6" ht="12.75">
      <c r="A4" s="15" t="s">
        <v>247</v>
      </c>
      <c r="B4" s="7"/>
      <c r="C4" s="7"/>
      <c r="D4" s="21"/>
      <c r="E4" s="21"/>
      <c r="F4" s="155"/>
    </row>
    <row r="5" spans="1:6" ht="60" customHeight="1">
      <c r="A5" s="23" t="s">
        <v>318</v>
      </c>
      <c r="B5" s="18" t="s">
        <v>319</v>
      </c>
      <c r="C5" s="217" t="s">
        <v>367</v>
      </c>
      <c r="D5" s="3" t="s">
        <v>20</v>
      </c>
      <c r="E5" s="3" t="s">
        <v>20</v>
      </c>
      <c r="F5" s="155"/>
    </row>
    <row r="6" spans="1:6" ht="48">
      <c r="A6" s="23" t="s">
        <v>320</v>
      </c>
      <c r="B6" s="18" t="s">
        <v>321</v>
      </c>
      <c r="C6" s="218"/>
      <c r="D6" s="3" t="s">
        <v>20</v>
      </c>
      <c r="E6" s="3" t="s">
        <v>20</v>
      </c>
      <c r="F6" s="155"/>
    </row>
    <row r="7" spans="1:6" ht="48">
      <c r="A7" s="23" t="s">
        <v>322</v>
      </c>
      <c r="B7" s="18" t="s">
        <v>27</v>
      </c>
      <c r="C7" s="218"/>
      <c r="D7" s="3" t="s">
        <v>20</v>
      </c>
      <c r="E7" s="3" t="s">
        <v>20</v>
      </c>
      <c r="F7" s="155"/>
    </row>
    <row r="8" spans="1:6" ht="36">
      <c r="A8" s="23" t="s">
        <v>123</v>
      </c>
      <c r="B8" s="18" t="s">
        <v>66</v>
      </c>
      <c r="C8" s="219"/>
      <c r="D8" s="3" t="s">
        <v>40</v>
      </c>
      <c r="E8" s="3" t="s">
        <v>40</v>
      </c>
      <c r="F8" s="155"/>
    </row>
    <row r="9" spans="1:6" ht="16.5" customHeight="1">
      <c r="A9" s="24" t="s">
        <v>28</v>
      </c>
      <c r="B9" s="18"/>
      <c r="C9" s="18"/>
      <c r="D9" s="3"/>
      <c r="E9" s="3"/>
      <c r="F9" s="155"/>
    </row>
    <row r="10" spans="1:6" ht="60">
      <c r="A10" s="23" t="s">
        <v>124</v>
      </c>
      <c r="B10" s="12" t="s">
        <v>29</v>
      </c>
      <c r="C10" s="217" t="s">
        <v>367</v>
      </c>
      <c r="D10" s="3" t="s">
        <v>3</v>
      </c>
      <c r="E10" s="3" t="s">
        <v>3</v>
      </c>
      <c r="F10" s="44" t="s">
        <v>142</v>
      </c>
    </row>
    <row r="11" spans="1:6" ht="36">
      <c r="A11" s="23" t="s">
        <v>125</v>
      </c>
      <c r="B11" s="12" t="s">
        <v>126</v>
      </c>
      <c r="C11" s="219"/>
      <c r="D11" s="3" t="s">
        <v>3</v>
      </c>
      <c r="E11" s="3" t="s">
        <v>3</v>
      </c>
      <c r="F11" s="44" t="s">
        <v>143</v>
      </c>
    </row>
    <row r="12" spans="1:6" ht="12.75">
      <c r="A12" s="15" t="s">
        <v>65</v>
      </c>
      <c r="B12" s="18"/>
      <c r="C12" s="18"/>
      <c r="D12" s="3"/>
      <c r="E12" s="3"/>
      <c r="F12" s="158"/>
    </row>
    <row r="13" spans="1:6" ht="60" customHeight="1">
      <c r="A13" s="23" t="s">
        <v>255</v>
      </c>
      <c r="B13" s="12" t="s">
        <v>341</v>
      </c>
      <c r="C13" s="217" t="s">
        <v>367</v>
      </c>
      <c r="D13" s="8" t="s">
        <v>3</v>
      </c>
      <c r="E13" s="8" t="s">
        <v>3</v>
      </c>
      <c r="F13" s="44" t="s">
        <v>217</v>
      </c>
    </row>
    <row r="14" spans="1:6" ht="84">
      <c r="A14" s="23" t="s">
        <v>403</v>
      </c>
      <c r="B14" s="12" t="s">
        <v>33</v>
      </c>
      <c r="C14" s="219"/>
      <c r="D14" s="8" t="s">
        <v>3</v>
      </c>
      <c r="E14" s="8" t="s">
        <v>3</v>
      </c>
      <c r="F14" s="44" t="s">
        <v>218</v>
      </c>
    </row>
    <row r="15" spans="1:6" ht="12.75">
      <c r="A15" s="24" t="s">
        <v>67</v>
      </c>
      <c r="B15" s="41"/>
      <c r="C15" s="41"/>
      <c r="D15" s="42"/>
      <c r="E15" s="42"/>
      <c r="F15" s="158"/>
    </row>
    <row r="16" spans="1:6" ht="67.5" customHeight="1">
      <c r="A16" s="23" t="s">
        <v>256</v>
      </c>
      <c r="B16" s="10" t="s">
        <v>338</v>
      </c>
      <c r="C16" s="217" t="s">
        <v>367</v>
      </c>
      <c r="D16" s="3" t="s">
        <v>3</v>
      </c>
      <c r="E16" s="3" t="s">
        <v>3</v>
      </c>
      <c r="F16" s="109" t="s">
        <v>402</v>
      </c>
    </row>
    <row r="17" spans="1:6" ht="84" customHeight="1">
      <c r="A17" s="23" t="s">
        <v>258</v>
      </c>
      <c r="B17" s="18" t="s">
        <v>260</v>
      </c>
      <c r="C17" s="218"/>
      <c r="D17" s="3" t="s">
        <v>325</v>
      </c>
      <c r="E17" s="3" t="s">
        <v>3</v>
      </c>
      <c r="F17" s="157"/>
    </row>
    <row r="18" spans="1:6" ht="12.75">
      <c r="A18" s="23" t="s">
        <v>259</v>
      </c>
      <c r="B18" s="18" t="s">
        <v>261</v>
      </c>
      <c r="C18" s="219"/>
      <c r="D18" s="3" t="s">
        <v>40</v>
      </c>
      <c r="E18" s="3" t="s">
        <v>40</v>
      </c>
      <c r="F18" s="157"/>
    </row>
  </sheetData>
  <sheetProtection/>
  <mergeCells count="5">
    <mergeCell ref="C16:C18"/>
    <mergeCell ref="A2:F2"/>
    <mergeCell ref="C5:C8"/>
    <mergeCell ref="C10:C11"/>
    <mergeCell ref="C13:C14"/>
  </mergeCells>
  <printOptions horizontalCentered="1"/>
  <pageMargins left="0.2362204724409449" right="0.1968503937007874" top="0.2755905511811024" bottom="0.15748031496062992" header="0.15748031496062992" footer="0.15748031496062992"/>
  <pageSetup fitToHeight="1" fitToWidth="1" horizontalDpi="600" verticalDpi="600" orientation="landscape" paperSize="9" scale="82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1:M20"/>
  <sheetViews>
    <sheetView showGridLines="0" zoomScalePageLayoutView="0" workbookViewId="0" topLeftCell="B1">
      <selection activeCell="F1" sqref="F1"/>
    </sheetView>
  </sheetViews>
  <sheetFormatPr defaultColWidth="11.421875" defaultRowHeight="12.75"/>
  <cols>
    <col min="1" max="1" width="5.421875" style="47" customWidth="1"/>
    <col min="2" max="2" width="9.28125" style="47" customWidth="1"/>
    <col min="3" max="3" width="23.00390625" style="47" customWidth="1"/>
    <col min="4" max="4" width="22.8515625" style="47" customWidth="1"/>
    <col min="5" max="5" width="16.00390625" style="47" customWidth="1"/>
    <col min="6" max="6" width="18.28125" style="47" customWidth="1"/>
    <col min="7" max="8" width="16.421875" style="47" customWidth="1"/>
    <col min="9" max="9" width="21.00390625" style="73" customWidth="1"/>
    <col min="10" max="16384" width="11.421875" style="47" customWidth="1"/>
  </cols>
  <sheetData>
    <row r="1" spans="9:13" ht="18">
      <c r="I1" s="162" t="s">
        <v>400</v>
      </c>
      <c r="J1" s="130"/>
      <c r="K1" s="130"/>
      <c r="L1" s="130"/>
      <c r="M1" s="130"/>
    </row>
    <row r="2" spans="2:13" ht="15.75">
      <c r="B2" s="236" t="s">
        <v>236</v>
      </c>
      <c r="C2" s="236"/>
      <c r="D2" s="236"/>
      <c r="E2" s="236"/>
      <c r="F2" s="236"/>
      <c r="G2" s="236"/>
      <c r="H2" s="236"/>
      <c r="I2" s="236"/>
      <c r="J2" s="131"/>
      <c r="K2" s="131"/>
      <c r="L2" s="131"/>
      <c r="M2" s="131"/>
    </row>
    <row r="3" spans="2:13" ht="15.75">
      <c r="B3" s="73"/>
      <c r="C3" s="73"/>
      <c r="J3" s="132"/>
      <c r="K3" s="132"/>
      <c r="L3" s="132"/>
      <c r="M3" s="132"/>
    </row>
    <row r="4" spans="2:9" ht="24.75" customHeight="1">
      <c r="B4" s="62" t="s">
        <v>148</v>
      </c>
      <c r="C4" s="80"/>
      <c r="D4" s="81"/>
      <c r="E4" s="81"/>
      <c r="F4" s="82"/>
      <c r="G4" s="86" t="s">
        <v>149</v>
      </c>
      <c r="H4" s="86"/>
      <c r="I4" s="55"/>
    </row>
    <row r="5" spans="2:9" ht="12" customHeight="1">
      <c r="B5" s="48"/>
      <c r="C5" s="48"/>
      <c r="D5" s="133"/>
      <c r="E5" s="133"/>
      <c r="I5" s="47"/>
    </row>
    <row r="6" spans="2:9" ht="52.5" customHeight="1">
      <c r="B6" s="137" t="s">
        <v>146</v>
      </c>
      <c r="C6" s="137" t="s">
        <v>233</v>
      </c>
      <c r="D6" s="113" t="s">
        <v>237</v>
      </c>
      <c r="E6" s="113" t="s">
        <v>234</v>
      </c>
      <c r="F6" s="113" t="s">
        <v>238</v>
      </c>
      <c r="G6" s="113" t="s">
        <v>340</v>
      </c>
      <c r="H6" s="113" t="s">
        <v>339</v>
      </c>
      <c r="I6" s="113" t="s">
        <v>235</v>
      </c>
    </row>
    <row r="7" spans="2:9" ht="20.25" customHeight="1">
      <c r="B7" s="95">
        <v>1</v>
      </c>
      <c r="C7" s="125"/>
      <c r="D7" s="119"/>
      <c r="E7" s="120"/>
      <c r="F7" s="121"/>
      <c r="G7" s="121"/>
      <c r="H7" s="121"/>
      <c r="I7" s="121"/>
    </row>
    <row r="8" spans="2:9" ht="20.25" customHeight="1">
      <c r="B8" s="95">
        <v>2</v>
      </c>
      <c r="C8" s="136"/>
      <c r="D8" s="122"/>
      <c r="E8" s="123"/>
      <c r="F8" s="124"/>
      <c r="G8" s="124"/>
      <c r="H8" s="124"/>
      <c r="I8" s="124"/>
    </row>
    <row r="9" spans="2:9" ht="20.25" customHeight="1">
      <c r="B9" s="95">
        <v>3</v>
      </c>
      <c r="C9" s="136"/>
      <c r="D9" s="122"/>
      <c r="E9" s="123"/>
      <c r="F9" s="124"/>
      <c r="G9" s="124"/>
      <c r="H9" s="124"/>
      <c r="I9" s="124"/>
    </row>
    <row r="10" spans="2:9" ht="20.25" customHeight="1">
      <c r="B10" s="95">
        <v>4</v>
      </c>
      <c r="C10" s="136"/>
      <c r="D10" s="122"/>
      <c r="E10" s="123"/>
      <c r="F10" s="124"/>
      <c r="G10" s="124"/>
      <c r="H10" s="124"/>
      <c r="I10" s="124"/>
    </row>
    <row r="11" spans="2:9" ht="20.25" customHeight="1">
      <c r="B11" s="95">
        <v>5</v>
      </c>
      <c r="C11" s="136"/>
      <c r="D11" s="122"/>
      <c r="E11" s="123"/>
      <c r="F11" s="124"/>
      <c r="G11" s="124"/>
      <c r="H11" s="124"/>
      <c r="I11" s="124"/>
    </row>
    <row r="12" spans="2:9" ht="20.25" customHeight="1">
      <c r="B12" s="95">
        <v>6</v>
      </c>
      <c r="C12" s="136"/>
      <c r="D12" s="122"/>
      <c r="E12" s="123"/>
      <c r="F12" s="124"/>
      <c r="G12" s="124"/>
      <c r="H12" s="124"/>
      <c r="I12" s="124"/>
    </row>
    <row r="13" spans="2:9" ht="20.25" customHeight="1">
      <c r="B13" s="95">
        <v>7</v>
      </c>
      <c r="C13" s="136"/>
      <c r="D13" s="122"/>
      <c r="E13" s="123"/>
      <c r="F13" s="124"/>
      <c r="G13" s="124"/>
      <c r="H13" s="124"/>
      <c r="I13" s="124"/>
    </row>
    <row r="14" spans="2:9" ht="20.25" customHeight="1">
      <c r="B14" s="95">
        <v>8</v>
      </c>
      <c r="C14" s="136"/>
      <c r="D14" s="122"/>
      <c r="E14" s="123"/>
      <c r="F14" s="124"/>
      <c r="G14" s="124"/>
      <c r="H14" s="124"/>
      <c r="I14" s="124"/>
    </row>
    <row r="15" spans="2:9" ht="20.25" customHeight="1">
      <c r="B15" s="95">
        <v>9</v>
      </c>
      <c r="C15" s="136"/>
      <c r="D15" s="122"/>
      <c r="E15" s="123"/>
      <c r="F15" s="124"/>
      <c r="G15" s="124"/>
      <c r="H15" s="124"/>
      <c r="I15" s="124"/>
    </row>
    <row r="16" spans="2:9" ht="20.25" customHeight="1">
      <c r="B16" s="95">
        <v>10</v>
      </c>
      <c r="C16" s="136"/>
      <c r="D16" s="122"/>
      <c r="E16" s="123"/>
      <c r="F16" s="124"/>
      <c r="G16" s="124"/>
      <c r="H16" s="124"/>
      <c r="I16" s="124"/>
    </row>
    <row r="17" spans="2:9" ht="19.5" customHeight="1">
      <c r="B17" s="138" t="s">
        <v>147</v>
      </c>
      <c r="C17" s="50"/>
      <c r="D17" s="50"/>
      <c r="E17" s="50"/>
      <c r="F17" s="50"/>
      <c r="G17" s="50"/>
      <c r="H17" s="50"/>
      <c r="I17" s="51"/>
    </row>
    <row r="18" spans="2:3" ht="12.75">
      <c r="B18" s="134"/>
      <c r="C18" s="134"/>
    </row>
    <row r="19" spans="2:3" ht="12.75">
      <c r="B19" s="135"/>
      <c r="C19" s="135"/>
    </row>
    <row r="20" spans="2:3" ht="12.75">
      <c r="B20" s="135"/>
      <c r="C20" s="135"/>
    </row>
  </sheetData>
  <sheetProtection/>
  <mergeCells count="1">
    <mergeCell ref="B2:I2"/>
  </mergeCells>
  <printOptions/>
  <pageMargins left="0.7" right="0.7" top="0.75" bottom="0.75" header="0.3" footer="0.3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1:O23"/>
  <sheetViews>
    <sheetView showGridLines="0" zoomScalePageLayoutView="0" workbookViewId="0" topLeftCell="A1">
      <selection activeCell="F1" sqref="F1"/>
    </sheetView>
  </sheetViews>
  <sheetFormatPr defaultColWidth="11.421875" defaultRowHeight="12.75"/>
  <cols>
    <col min="1" max="1" width="11.421875" style="47" customWidth="1"/>
    <col min="2" max="2" width="10.00390625" style="47" customWidth="1"/>
    <col min="3" max="3" width="21.00390625" style="47" customWidth="1"/>
    <col min="4" max="4" width="19.7109375" style="47" customWidth="1"/>
    <col min="5" max="5" width="21.00390625" style="47" customWidth="1"/>
    <col min="6" max="6" width="15.00390625" style="47" customWidth="1"/>
    <col min="7" max="7" width="20.57421875" style="47" customWidth="1"/>
    <col min="8" max="8" width="19.7109375" style="47" customWidth="1"/>
    <col min="9" max="16384" width="11.421875" style="47" customWidth="1"/>
  </cols>
  <sheetData>
    <row r="1" ht="12.75">
      <c r="H1" s="162" t="s">
        <v>401</v>
      </c>
    </row>
    <row r="2" spans="2:15" ht="15.75" customHeight="1">
      <c r="B2" s="262" t="s">
        <v>229</v>
      </c>
      <c r="C2" s="262"/>
      <c r="D2" s="262"/>
      <c r="E2" s="262"/>
      <c r="F2" s="262"/>
      <c r="G2" s="262"/>
      <c r="H2" s="262"/>
      <c r="I2" s="101"/>
      <c r="J2" s="101"/>
      <c r="K2" s="100"/>
      <c r="L2" s="100"/>
      <c r="M2" s="100"/>
      <c r="N2" s="100"/>
      <c r="O2" s="100"/>
    </row>
    <row r="3" spans="2:15" ht="15.75" customHeight="1">
      <c r="B3" s="101"/>
      <c r="C3" s="101"/>
      <c r="D3" s="101"/>
      <c r="E3" s="101"/>
      <c r="F3" s="101"/>
      <c r="G3" s="101"/>
      <c r="H3" s="101"/>
      <c r="I3" s="101"/>
      <c r="J3" s="102"/>
      <c r="K3" s="100"/>
      <c r="L3" s="100"/>
      <c r="M3" s="100"/>
      <c r="N3" s="100"/>
      <c r="O3" s="100"/>
    </row>
    <row r="4" spans="2:8" ht="22.5" customHeight="1">
      <c r="B4" s="62" t="s">
        <v>148</v>
      </c>
      <c r="C4" s="226"/>
      <c r="D4" s="226"/>
      <c r="E4" s="226"/>
      <c r="F4" s="226"/>
      <c r="G4" s="86" t="s">
        <v>149</v>
      </c>
      <c r="H4" s="55"/>
    </row>
    <row r="6" spans="2:8" ht="33" customHeight="1">
      <c r="B6" s="128" t="s">
        <v>146</v>
      </c>
      <c r="C6" s="139" t="s">
        <v>278</v>
      </c>
      <c r="D6" s="129" t="s">
        <v>228</v>
      </c>
      <c r="E6" s="128" t="s">
        <v>230</v>
      </c>
      <c r="F6" s="106" t="s">
        <v>231</v>
      </c>
      <c r="G6" s="129" t="s">
        <v>188</v>
      </c>
      <c r="H6" s="106" t="s">
        <v>306</v>
      </c>
    </row>
    <row r="7" spans="2:8" ht="19.5" customHeight="1">
      <c r="B7" s="95">
        <v>1</v>
      </c>
      <c r="C7" s="127"/>
      <c r="D7" s="127"/>
      <c r="E7" s="127"/>
      <c r="F7" s="127"/>
      <c r="G7" s="126"/>
      <c r="H7" s="126"/>
    </row>
    <row r="8" spans="2:8" ht="19.5" customHeight="1">
      <c r="B8" s="95">
        <v>2</v>
      </c>
      <c r="C8" s="127"/>
      <c r="D8" s="127"/>
      <c r="E8" s="127"/>
      <c r="F8" s="127"/>
      <c r="G8" s="126"/>
      <c r="H8" s="126"/>
    </row>
    <row r="9" spans="2:8" ht="19.5" customHeight="1">
      <c r="B9" s="95">
        <v>3</v>
      </c>
      <c r="C9" s="127"/>
      <c r="D9" s="127"/>
      <c r="E9" s="127"/>
      <c r="F9" s="127"/>
      <c r="G9" s="126"/>
      <c r="H9" s="126"/>
    </row>
    <row r="10" spans="2:8" ht="19.5" customHeight="1">
      <c r="B10" s="95">
        <v>4</v>
      </c>
      <c r="C10" s="127"/>
      <c r="D10" s="127"/>
      <c r="E10" s="127"/>
      <c r="F10" s="127"/>
      <c r="G10" s="126"/>
      <c r="H10" s="126"/>
    </row>
    <row r="11" spans="2:8" ht="19.5" customHeight="1">
      <c r="B11" s="95">
        <v>5</v>
      </c>
      <c r="C11" s="127"/>
      <c r="D11" s="127"/>
      <c r="E11" s="127"/>
      <c r="F11" s="127"/>
      <c r="G11" s="126"/>
      <c r="H11" s="126"/>
    </row>
    <row r="12" spans="2:8" ht="19.5" customHeight="1">
      <c r="B12" s="95">
        <v>6</v>
      </c>
      <c r="C12" s="127"/>
      <c r="D12" s="127"/>
      <c r="E12" s="127"/>
      <c r="F12" s="127"/>
      <c r="G12" s="126"/>
      <c r="H12" s="126"/>
    </row>
    <row r="13" spans="2:8" ht="19.5" customHeight="1">
      <c r="B13" s="95">
        <v>7</v>
      </c>
      <c r="C13" s="127"/>
      <c r="D13" s="127"/>
      <c r="E13" s="127"/>
      <c r="F13" s="127"/>
      <c r="G13" s="126"/>
      <c r="H13" s="126"/>
    </row>
    <row r="14" spans="2:8" ht="19.5" customHeight="1">
      <c r="B14" s="95">
        <v>8</v>
      </c>
      <c r="C14" s="127"/>
      <c r="D14" s="127"/>
      <c r="E14" s="127"/>
      <c r="F14" s="127"/>
      <c r="G14" s="126"/>
      <c r="H14" s="126"/>
    </row>
    <row r="15" spans="2:8" ht="19.5" customHeight="1">
      <c r="B15" s="95">
        <v>9</v>
      </c>
      <c r="C15" s="127"/>
      <c r="D15" s="127"/>
      <c r="E15" s="127"/>
      <c r="F15" s="127"/>
      <c r="G15" s="126"/>
      <c r="H15" s="126"/>
    </row>
    <row r="16" spans="2:8" ht="19.5" customHeight="1">
      <c r="B16" s="95">
        <v>10</v>
      </c>
      <c r="C16" s="127"/>
      <c r="D16" s="127"/>
      <c r="E16" s="127"/>
      <c r="F16" s="127"/>
      <c r="G16" s="126"/>
      <c r="H16" s="126"/>
    </row>
    <row r="17" spans="2:8" ht="19.5" customHeight="1">
      <c r="B17" s="115" t="s">
        <v>147</v>
      </c>
      <c r="C17" s="127"/>
      <c r="D17" s="127"/>
      <c r="E17" s="127"/>
      <c r="F17" s="127"/>
      <c r="G17" s="126"/>
      <c r="H17" s="126"/>
    </row>
    <row r="18" ht="8.25" customHeight="1"/>
    <row r="19" spans="2:6" ht="10.5" customHeight="1">
      <c r="B19" s="52" t="s">
        <v>150</v>
      </c>
      <c r="C19" s="52"/>
      <c r="D19" s="52"/>
      <c r="E19" s="52"/>
      <c r="F19" s="52"/>
    </row>
    <row r="20" spans="2:6" ht="12.75">
      <c r="B20" s="53" t="s">
        <v>232</v>
      </c>
      <c r="C20" s="53"/>
      <c r="D20" s="53"/>
      <c r="E20" s="53"/>
      <c r="F20" s="53"/>
    </row>
    <row r="21" spans="2:6" ht="12.75">
      <c r="B21" s="53"/>
      <c r="C21" s="53"/>
      <c r="D21" s="53"/>
      <c r="E21" s="53"/>
      <c r="F21" s="53"/>
    </row>
    <row r="22" spans="2:6" ht="12.75">
      <c r="B22" s="53"/>
      <c r="C22" s="53"/>
      <c r="D22" s="53"/>
      <c r="E22" s="53"/>
      <c r="F22" s="53"/>
    </row>
    <row r="23" spans="2:6" ht="12.75">
      <c r="B23" s="53"/>
      <c r="C23" s="53"/>
      <c r="D23" s="53"/>
      <c r="E23" s="53"/>
      <c r="F23" s="53"/>
    </row>
  </sheetData>
  <sheetProtection/>
  <mergeCells count="2">
    <mergeCell ref="C4:F4"/>
    <mergeCell ref="B2:H2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V21"/>
  <sheetViews>
    <sheetView zoomScalePageLayoutView="0" workbookViewId="0" topLeftCell="A1">
      <selection activeCell="A2" sqref="A2:H2"/>
    </sheetView>
  </sheetViews>
  <sheetFormatPr defaultColWidth="11.421875" defaultRowHeight="12.75"/>
  <cols>
    <col min="2" max="2" width="8.8515625" style="0" customWidth="1"/>
    <col min="3" max="3" width="37.8515625" style="0" customWidth="1"/>
    <col min="4" max="4" width="15.00390625" style="0" customWidth="1"/>
    <col min="5" max="5" width="28.8515625" style="0" customWidth="1"/>
    <col min="6" max="6" width="13.140625" style="0" customWidth="1"/>
    <col min="7" max="7" width="14.7109375" style="0" customWidth="1"/>
    <col min="8" max="8" width="14.28125" style="0" customWidth="1"/>
  </cols>
  <sheetData>
    <row r="1" spans="2:256" ht="12.75">
      <c r="B1" s="64"/>
      <c r="C1" s="64"/>
      <c r="D1" s="64"/>
      <c r="E1" s="64"/>
      <c r="F1" s="64"/>
      <c r="H1" s="159" t="s">
        <v>377</v>
      </c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/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  <c r="CV1" s="64"/>
      <c r="CW1" s="64"/>
      <c r="CX1" s="64"/>
      <c r="CY1" s="64"/>
      <c r="CZ1" s="64"/>
      <c r="DA1" s="64"/>
      <c r="DB1" s="64"/>
      <c r="DC1" s="64"/>
      <c r="DD1" s="64"/>
      <c r="DE1" s="64"/>
      <c r="DF1" s="64"/>
      <c r="DG1" s="64"/>
      <c r="DH1" s="64"/>
      <c r="DI1" s="64"/>
      <c r="DJ1" s="64"/>
      <c r="DK1" s="64"/>
      <c r="DL1" s="64"/>
      <c r="DM1" s="64"/>
      <c r="DN1" s="64"/>
      <c r="DO1" s="64"/>
      <c r="DP1" s="64"/>
      <c r="DQ1" s="64"/>
      <c r="DR1" s="64"/>
      <c r="DS1" s="64"/>
      <c r="DT1" s="64"/>
      <c r="DU1" s="64"/>
      <c r="DV1" s="64"/>
      <c r="DW1" s="64"/>
      <c r="DX1" s="64"/>
      <c r="DY1" s="64"/>
      <c r="DZ1" s="64"/>
      <c r="EA1" s="64"/>
      <c r="EB1" s="64"/>
      <c r="EC1" s="64"/>
      <c r="ED1" s="64"/>
      <c r="EE1" s="64"/>
      <c r="EF1" s="64"/>
      <c r="EG1" s="64"/>
      <c r="EH1" s="64"/>
      <c r="EI1" s="64"/>
      <c r="EJ1" s="64"/>
      <c r="EK1" s="64"/>
      <c r="EL1" s="64"/>
      <c r="EM1" s="64"/>
      <c r="EN1" s="64"/>
      <c r="EO1" s="64"/>
      <c r="EP1" s="64"/>
      <c r="EQ1" s="64"/>
      <c r="ER1" s="64"/>
      <c r="ES1" s="64"/>
      <c r="ET1" s="64"/>
      <c r="EU1" s="64"/>
      <c r="EV1" s="64"/>
      <c r="EW1" s="64"/>
      <c r="EX1" s="64"/>
      <c r="EY1" s="64"/>
      <c r="EZ1" s="64"/>
      <c r="FA1" s="64"/>
      <c r="FB1" s="64"/>
      <c r="FC1" s="64"/>
      <c r="FD1" s="64"/>
      <c r="FE1" s="64"/>
      <c r="FF1" s="64"/>
      <c r="FG1" s="64"/>
      <c r="FH1" s="64"/>
      <c r="FI1" s="64"/>
      <c r="FJ1" s="64"/>
      <c r="FK1" s="64"/>
      <c r="FL1" s="64"/>
      <c r="FM1" s="64"/>
      <c r="FN1" s="64"/>
      <c r="FO1" s="64"/>
      <c r="FP1" s="64"/>
      <c r="FQ1" s="64"/>
      <c r="FR1" s="64"/>
      <c r="FS1" s="64"/>
      <c r="FT1" s="64"/>
      <c r="FU1" s="64"/>
      <c r="FV1" s="64"/>
      <c r="FW1" s="64"/>
      <c r="FX1" s="64"/>
      <c r="FY1" s="64"/>
      <c r="FZ1" s="64"/>
      <c r="GA1" s="64"/>
      <c r="GB1" s="64"/>
      <c r="GC1" s="64"/>
      <c r="GD1" s="64"/>
      <c r="GE1" s="64"/>
      <c r="GF1" s="64"/>
      <c r="GG1" s="64"/>
      <c r="GH1" s="64"/>
      <c r="GI1" s="64"/>
      <c r="GJ1" s="64"/>
      <c r="GK1" s="64"/>
      <c r="GL1" s="64"/>
      <c r="GM1" s="64"/>
      <c r="GN1" s="64"/>
      <c r="GO1" s="64"/>
      <c r="GP1" s="64"/>
      <c r="GQ1" s="64"/>
      <c r="GR1" s="64"/>
      <c r="GS1" s="64"/>
      <c r="GT1" s="64"/>
      <c r="GU1" s="64"/>
      <c r="GV1" s="64"/>
      <c r="GW1" s="64"/>
      <c r="GX1" s="64"/>
      <c r="GY1" s="64"/>
      <c r="GZ1" s="64"/>
      <c r="HA1" s="64"/>
      <c r="HB1" s="64"/>
      <c r="HC1" s="64"/>
      <c r="HD1" s="64"/>
      <c r="HE1" s="64"/>
      <c r="HF1" s="64"/>
      <c r="HG1" s="64"/>
      <c r="HH1" s="64"/>
      <c r="HI1" s="64"/>
      <c r="HJ1" s="64"/>
      <c r="HK1" s="64"/>
      <c r="HL1" s="64"/>
      <c r="HM1" s="64"/>
      <c r="HN1" s="64"/>
      <c r="HO1" s="64"/>
      <c r="HP1" s="64"/>
      <c r="HQ1" s="64"/>
      <c r="HR1" s="64"/>
      <c r="HS1" s="64"/>
      <c r="HT1" s="64"/>
      <c r="HU1" s="64"/>
      <c r="HV1" s="64"/>
      <c r="HW1" s="64"/>
      <c r="HX1" s="64"/>
      <c r="HY1" s="64"/>
      <c r="HZ1" s="64"/>
      <c r="IA1" s="64"/>
      <c r="IB1" s="64"/>
      <c r="IC1" s="64"/>
      <c r="ID1" s="64"/>
      <c r="IE1" s="64"/>
      <c r="IF1" s="64"/>
      <c r="IG1" s="64"/>
      <c r="IH1" s="64"/>
      <c r="II1" s="64"/>
      <c r="IJ1" s="64"/>
      <c r="IK1" s="64"/>
      <c r="IL1" s="64"/>
      <c r="IM1" s="64"/>
      <c r="IN1" s="64"/>
      <c r="IO1" s="64"/>
      <c r="IP1" s="64"/>
      <c r="IQ1" s="64"/>
      <c r="IR1" s="64"/>
      <c r="IS1" s="64"/>
      <c r="IT1" s="64"/>
      <c r="IU1" s="64"/>
      <c r="IV1" s="64"/>
    </row>
    <row r="2" spans="2:8" ht="15.75">
      <c r="B2" s="222" t="s">
        <v>145</v>
      </c>
      <c r="C2" s="222"/>
      <c r="D2" s="222"/>
      <c r="E2" s="222"/>
      <c r="F2" s="222"/>
      <c r="G2" s="222"/>
      <c r="H2" s="222"/>
    </row>
    <row r="3" spans="2:8" ht="12.75">
      <c r="B3" s="64"/>
      <c r="C3" s="64"/>
      <c r="D3" s="64"/>
      <c r="E3" s="64"/>
      <c r="F3" s="64"/>
      <c r="G3" s="64"/>
      <c r="H3" s="64"/>
    </row>
    <row r="4" spans="2:8" ht="12.75">
      <c r="B4" s="61" t="s">
        <v>151</v>
      </c>
      <c r="C4" s="220"/>
      <c r="D4" s="220"/>
      <c r="E4" s="64"/>
      <c r="F4" s="62" t="s">
        <v>368</v>
      </c>
      <c r="G4" s="220"/>
      <c r="H4" s="220"/>
    </row>
    <row r="5" spans="2:8" ht="12.75">
      <c r="B5" s="61"/>
      <c r="C5" s="65"/>
      <c r="D5" s="65"/>
      <c r="E5" s="62"/>
      <c r="F5" s="63"/>
      <c r="G5" s="64"/>
      <c r="H5" s="64"/>
    </row>
    <row r="6" spans="2:8" ht="36.75" customHeight="1">
      <c r="B6" s="45" t="s">
        <v>146</v>
      </c>
      <c r="C6" s="139" t="s">
        <v>155</v>
      </c>
      <c r="D6" s="45" t="s">
        <v>285</v>
      </c>
      <c r="E6" s="45" t="s">
        <v>228</v>
      </c>
      <c r="F6" s="45" t="s">
        <v>342</v>
      </c>
      <c r="G6" s="45" t="s">
        <v>369</v>
      </c>
      <c r="H6" s="45" t="s">
        <v>370</v>
      </c>
    </row>
    <row r="7" spans="2:8" ht="19.5" customHeight="1">
      <c r="B7" s="59">
        <v>1</v>
      </c>
      <c r="C7" s="60"/>
      <c r="D7" s="60"/>
      <c r="E7" s="60"/>
      <c r="F7" s="60"/>
      <c r="G7" s="60"/>
      <c r="H7" s="60"/>
    </row>
    <row r="8" spans="2:8" ht="19.5" customHeight="1">
      <c r="B8" s="59">
        <f aca="true" t="shared" si="0" ref="B8:B16">B7+1</f>
        <v>2</v>
      </c>
      <c r="C8" s="60"/>
      <c r="D8" s="60"/>
      <c r="E8" s="60"/>
      <c r="F8" s="60"/>
      <c r="G8" s="60"/>
      <c r="H8" s="60"/>
    </row>
    <row r="9" spans="2:8" ht="19.5" customHeight="1">
      <c r="B9" s="59">
        <f t="shared" si="0"/>
        <v>3</v>
      </c>
      <c r="C9" s="60"/>
      <c r="D9" s="60"/>
      <c r="E9" s="60"/>
      <c r="F9" s="60"/>
      <c r="G9" s="60"/>
      <c r="H9" s="60"/>
    </row>
    <row r="10" spans="2:8" ht="19.5" customHeight="1">
      <c r="B10" s="59">
        <f t="shared" si="0"/>
        <v>4</v>
      </c>
      <c r="C10" s="60"/>
      <c r="D10" s="60"/>
      <c r="E10" s="60"/>
      <c r="F10" s="60"/>
      <c r="G10" s="60"/>
      <c r="H10" s="60"/>
    </row>
    <row r="11" spans="2:8" ht="19.5" customHeight="1">
      <c r="B11" s="59">
        <f t="shared" si="0"/>
        <v>5</v>
      </c>
      <c r="C11" s="60"/>
      <c r="D11" s="60"/>
      <c r="E11" s="60"/>
      <c r="F11" s="60"/>
      <c r="G11" s="60"/>
      <c r="H11" s="60"/>
    </row>
    <row r="12" spans="2:8" ht="19.5" customHeight="1">
      <c r="B12" s="59">
        <f t="shared" si="0"/>
        <v>6</v>
      </c>
      <c r="C12" s="60"/>
      <c r="D12" s="60"/>
      <c r="E12" s="60"/>
      <c r="F12" s="60"/>
      <c r="G12" s="60"/>
      <c r="H12" s="60"/>
    </row>
    <row r="13" spans="2:8" ht="19.5" customHeight="1">
      <c r="B13" s="59">
        <f t="shared" si="0"/>
        <v>7</v>
      </c>
      <c r="C13" s="60"/>
      <c r="D13" s="60"/>
      <c r="E13" s="60"/>
      <c r="F13" s="60"/>
      <c r="G13" s="60"/>
      <c r="H13" s="60"/>
    </row>
    <row r="14" spans="2:8" ht="19.5" customHeight="1">
      <c r="B14" s="59">
        <f t="shared" si="0"/>
        <v>8</v>
      </c>
      <c r="C14" s="60"/>
      <c r="D14" s="60"/>
      <c r="E14" s="60"/>
      <c r="F14" s="60"/>
      <c r="G14" s="60"/>
      <c r="H14" s="60"/>
    </row>
    <row r="15" spans="2:8" ht="19.5" customHeight="1">
      <c r="B15" s="59">
        <f t="shared" si="0"/>
        <v>9</v>
      </c>
      <c r="C15" s="60"/>
      <c r="D15" s="60"/>
      <c r="E15" s="60"/>
      <c r="F15" s="60"/>
      <c r="G15" s="60"/>
      <c r="H15" s="60"/>
    </row>
    <row r="16" spans="2:8" ht="19.5" customHeight="1">
      <c r="B16" s="59">
        <f t="shared" si="0"/>
        <v>10</v>
      </c>
      <c r="C16" s="60"/>
      <c r="D16" s="60"/>
      <c r="E16" s="60"/>
      <c r="F16" s="60"/>
      <c r="G16" s="60"/>
      <c r="H16" s="60"/>
    </row>
    <row r="17" spans="2:8" ht="19.5" customHeight="1">
      <c r="B17" s="59" t="s">
        <v>147</v>
      </c>
      <c r="C17" s="60"/>
      <c r="D17" s="60"/>
      <c r="E17" s="60"/>
      <c r="F17" s="60"/>
      <c r="G17" s="60"/>
      <c r="H17" s="60"/>
    </row>
    <row r="18" spans="2:8" ht="12.75">
      <c r="B18" s="159" t="s">
        <v>262</v>
      </c>
      <c r="C18" s="64"/>
      <c r="D18" s="64"/>
      <c r="E18" s="64"/>
      <c r="F18" s="64"/>
      <c r="G18" s="64"/>
      <c r="H18" s="64"/>
    </row>
    <row r="19" spans="2:8" ht="12.75">
      <c r="B19" s="160" t="s">
        <v>372</v>
      </c>
      <c r="C19" s="64"/>
      <c r="D19" s="64"/>
      <c r="E19" s="64"/>
      <c r="F19" s="64"/>
      <c r="G19" s="64"/>
      <c r="H19" s="64"/>
    </row>
    <row r="20" spans="2:8" ht="12.75">
      <c r="B20" s="64"/>
      <c r="C20" s="64"/>
      <c r="D20" s="64"/>
      <c r="E20" s="64"/>
      <c r="F20" s="64"/>
      <c r="G20" s="64"/>
      <c r="H20" s="64"/>
    </row>
    <row r="21" spans="2:6" ht="49.5" customHeight="1">
      <c r="B21" s="221"/>
      <c r="C21" s="221"/>
      <c r="D21" s="221"/>
      <c r="E21" s="221"/>
      <c r="F21" s="221"/>
    </row>
  </sheetData>
  <sheetProtection/>
  <mergeCells count="4">
    <mergeCell ref="C4:D4"/>
    <mergeCell ref="B21:F21"/>
    <mergeCell ref="G4:H4"/>
    <mergeCell ref="B2:H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21"/>
  <sheetViews>
    <sheetView zoomScalePageLayoutView="0" workbookViewId="0" topLeftCell="A1">
      <selection activeCell="A2" sqref="A2:H2"/>
    </sheetView>
  </sheetViews>
  <sheetFormatPr defaultColWidth="11.421875" defaultRowHeight="12.75"/>
  <cols>
    <col min="2" max="2" width="11.28125" style="0" customWidth="1"/>
    <col min="3" max="3" width="20.421875" style="0" customWidth="1"/>
    <col min="4" max="4" width="2.7109375" style="0" customWidth="1"/>
    <col min="5" max="5" width="18.8515625" style="0" customWidth="1"/>
    <col min="6" max="6" width="16.8515625" style="0" customWidth="1"/>
    <col min="7" max="7" width="14.00390625" style="0" customWidth="1"/>
    <col min="8" max="8" width="17.140625" style="0" customWidth="1"/>
  </cols>
  <sheetData>
    <row r="1" spans="2:8" ht="12.75">
      <c r="B1" s="64"/>
      <c r="C1" s="64"/>
      <c r="D1" s="64"/>
      <c r="E1" s="64"/>
      <c r="F1" s="64"/>
      <c r="G1" s="64"/>
      <c r="H1" s="162" t="s">
        <v>378</v>
      </c>
    </row>
    <row r="2" spans="2:8" ht="15.75">
      <c r="B2" s="222" t="s">
        <v>152</v>
      </c>
      <c r="C2" s="222"/>
      <c r="D2" s="222"/>
      <c r="E2" s="222"/>
      <c r="F2" s="222"/>
      <c r="G2" s="222"/>
      <c r="H2" s="222"/>
    </row>
    <row r="3" spans="2:8" ht="15">
      <c r="B3" s="230" t="s">
        <v>373</v>
      </c>
      <c r="C3" s="230"/>
      <c r="D3" s="230"/>
      <c r="E3" s="230"/>
      <c r="F3" s="230"/>
      <c r="G3" s="230"/>
      <c r="H3" s="230"/>
    </row>
    <row r="4" spans="2:8" ht="15">
      <c r="B4" s="161"/>
      <c r="C4" s="161"/>
      <c r="D4" s="161"/>
      <c r="E4" s="161"/>
      <c r="F4" s="161"/>
      <c r="G4" s="161"/>
      <c r="H4" s="161"/>
    </row>
    <row r="5" spans="2:8" ht="12.75">
      <c r="B5" s="61" t="s">
        <v>151</v>
      </c>
      <c r="C5" s="226"/>
      <c r="D5" s="226"/>
      <c r="E5" s="226"/>
      <c r="F5" s="62"/>
      <c r="G5" s="62" t="s">
        <v>289</v>
      </c>
      <c r="H5" s="57"/>
    </row>
    <row r="6" spans="2:8" ht="12.75">
      <c r="B6" s="61"/>
      <c r="C6" s="61"/>
      <c r="D6" s="66"/>
      <c r="E6" s="66"/>
      <c r="F6" s="62"/>
      <c r="G6" s="67"/>
      <c r="H6" s="68"/>
    </row>
    <row r="7" spans="2:8" ht="34.5" customHeight="1">
      <c r="B7" s="223" t="s">
        <v>153</v>
      </c>
      <c r="C7" s="224"/>
      <c r="D7" s="225"/>
      <c r="E7" s="74" t="s">
        <v>281</v>
      </c>
      <c r="F7" s="74" t="s">
        <v>284</v>
      </c>
      <c r="G7" s="58" t="s">
        <v>282</v>
      </c>
      <c r="H7" s="58" t="s">
        <v>283</v>
      </c>
    </row>
    <row r="8" spans="2:8" ht="19.5" customHeight="1">
      <c r="B8" s="227"/>
      <c r="C8" s="228"/>
      <c r="D8" s="229"/>
      <c r="E8" s="50"/>
      <c r="F8" s="51"/>
      <c r="G8" s="51"/>
      <c r="H8" s="69">
        <f>SUM(E8:G8)</f>
        <v>0</v>
      </c>
    </row>
    <row r="9" spans="2:8" ht="19.5" customHeight="1">
      <c r="B9" s="227"/>
      <c r="C9" s="228"/>
      <c r="D9" s="229"/>
      <c r="E9" s="50"/>
      <c r="F9" s="51"/>
      <c r="G9" s="51"/>
      <c r="H9" s="69">
        <f aca="true" t="shared" si="0" ref="H9:H16">SUM(E9:G9)</f>
        <v>0</v>
      </c>
    </row>
    <row r="10" spans="2:8" ht="19.5" customHeight="1">
      <c r="B10" s="227"/>
      <c r="C10" s="228"/>
      <c r="D10" s="229"/>
      <c r="E10" s="50"/>
      <c r="F10" s="51"/>
      <c r="G10" s="51"/>
      <c r="H10" s="69">
        <f t="shared" si="0"/>
        <v>0</v>
      </c>
    </row>
    <row r="11" spans="2:8" ht="19.5" customHeight="1">
      <c r="B11" s="227"/>
      <c r="C11" s="228"/>
      <c r="D11" s="229"/>
      <c r="E11" s="50"/>
      <c r="F11" s="51"/>
      <c r="G11" s="51"/>
      <c r="H11" s="69">
        <f t="shared" si="0"/>
        <v>0</v>
      </c>
    </row>
    <row r="12" spans="2:8" ht="19.5" customHeight="1">
      <c r="B12" s="227"/>
      <c r="C12" s="228"/>
      <c r="D12" s="229"/>
      <c r="E12" s="50"/>
      <c r="F12" s="51"/>
      <c r="G12" s="51"/>
      <c r="H12" s="69">
        <f t="shared" si="0"/>
        <v>0</v>
      </c>
    </row>
    <row r="13" spans="2:8" ht="19.5" customHeight="1">
      <c r="B13" s="227"/>
      <c r="C13" s="228"/>
      <c r="D13" s="229"/>
      <c r="E13" s="50"/>
      <c r="F13" s="50"/>
      <c r="G13" s="50"/>
      <c r="H13" s="69">
        <f t="shared" si="0"/>
        <v>0</v>
      </c>
    </row>
    <row r="14" spans="2:8" ht="19.5" customHeight="1">
      <c r="B14" s="227"/>
      <c r="C14" s="228"/>
      <c r="D14" s="229"/>
      <c r="E14" s="50"/>
      <c r="F14" s="50"/>
      <c r="G14" s="50"/>
      <c r="H14" s="69">
        <f t="shared" si="0"/>
        <v>0</v>
      </c>
    </row>
    <row r="15" spans="2:8" ht="19.5" customHeight="1">
      <c r="B15" s="227"/>
      <c r="C15" s="228"/>
      <c r="D15" s="229"/>
      <c r="E15" s="50"/>
      <c r="F15" s="50"/>
      <c r="G15" s="50"/>
      <c r="H15" s="69">
        <f t="shared" si="0"/>
        <v>0</v>
      </c>
    </row>
    <row r="16" spans="2:8" ht="19.5" customHeight="1">
      <c r="B16" s="227"/>
      <c r="C16" s="228"/>
      <c r="D16" s="229"/>
      <c r="E16" s="50"/>
      <c r="F16" s="50"/>
      <c r="G16" s="50"/>
      <c r="H16" s="69">
        <f t="shared" si="0"/>
        <v>0</v>
      </c>
    </row>
    <row r="17" spans="2:8" ht="19.5" customHeight="1">
      <c r="B17" s="223" t="s">
        <v>287</v>
      </c>
      <c r="C17" s="224"/>
      <c r="D17" s="225"/>
      <c r="E17" s="144">
        <f>SUM(E8:E16)</f>
        <v>0</v>
      </c>
      <c r="F17" s="144">
        <f>SUM(F8:F16)</f>
        <v>0</v>
      </c>
      <c r="G17" s="144">
        <f>SUM(G8:G16)</f>
        <v>0</v>
      </c>
      <c r="H17" s="144">
        <f>SUM(H8:H16)</f>
        <v>0</v>
      </c>
    </row>
    <row r="18" spans="2:8" ht="12.75">
      <c r="B18" s="142" t="s">
        <v>263</v>
      </c>
      <c r="C18" s="70"/>
      <c r="D18" s="56"/>
      <c r="E18" s="56"/>
      <c r="F18" s="56"/>
      <c r="G18" s="56"/>
      <c r="H18" s="64"/>
    </row>
    <row r="19" spans="2:8" ht="12.75">
      <c r="B19" s="71" t="s">
        <v>371</v>
      </c>
      <c r="C19" s="71"/>
      <c r="D19" s="56"/>
      <c r="E19" s="56"/>
      <c r="F19" s="56"/>
      <c r="G19" s="56"/>
      <c r="H19" s="64"/>
    </row>
    <row r="21" ht="12.75">
      <c r="B21" s="147"/>
    </row>
  </sheetData>
  <sheetProtection/>
  <mergeCells count="14">
    <mergeCell ref="B17:D17"/>
    <mergeCell ref="C5:E5"/>
    <mergeCell ref="B15:D15"/>
    <mergeCell ref="B16:D16"/>
    <mergeCell ref="B2:H2"/>
    <mergeCell ref="B11:D11"/>
    <mergeCell ref="B12:D12"/>
    <mergeCell ref="B13:D13"/>
    <mergeCell ref="B14:D14"/>
    <mergeCell ref="B7:D7"/>
    <mergeCell ref="B8:D8"/>
    <mergeCell ref="B9:D9"/>
    <mergeCell ref="B10:D10"/>
    <mergeCell ref="B3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22"/>
  <sheetViews>
    <sheetView showGridLines="0" zoomScalePageLayoutView="0" workbookViewId="0" topLeftCell="A1">
      <selection activeCell="A2" sqref="A2:H2"/>
    </sheetView>
  </sheetViews>
  <sheetFormatPr defaultColWidth="7.00390625" defaultRowHeight="12.75"/>
  <cols>
    <col min="1" max="1" width="7.00390625" style="47" customWidth="1"/>
    <col min="2" max="2" width="10.140625" style="47" customWidth="1"/>
    <col min="3" max="3" width="23.8515625" style="47" customWidth="1"/>
    <col min="4" max="4" width="10.57421875" style="47" customWidth="1"/>
    <col min="5" max="5" width="17.28125" style="47" customWidth="1"/>
    <col min="6" max="6" width="15.7109375" style="47" customWidth="1"/>
    <col min="7" max="7" width="24.421875" style="47" customWidth="1"/>
    <col min="8" max="8" width="27.8515625" style="47" customWidth="1"/>
    <col min="9" max="255" width="11.421875" style="47" customWidth="1"/>
    <col min="256" max="16384" width="7.00390625" style="47" customWidth="1"/>
  </cols>
  <sheetData>
    <row r="1" spans="2:8" ht="12.75">
      <c r="B1" s="56"/>
      <c r="C1" s="56"/>
      <c r="D1" s="56"/>
      <c r="E1" s="56"/>
      <c r="F1" s="56"/>
      <c r="G1" s="56"/>
      <c r="H1" s="162" t="s">
        <v>379</v>
      </c>
    </row>
    <row r="2" spans="2:10" ht="15.75">
      <c r="B2" s="234" t="s">
        <v>374</v>
      </c>
      <c r="C2" s="234"/>
      <c r="D2" s="234"/>
      <c r="E2" s="234"/>
      <c r="F2" s="234"/>
      <c r="G2" s="234"/>
      <c r="H2" s="234"/>
      <c r="I2" s="72"/>
      <c r="J2" s="72"/>
    </row>
    <row r="3" spans="2:10" ht="15.75">
      <c r="B3" s="151"/>
      <c r="C3" s="151"/>
      <c r="D3" s="151"/>
      <c r="E3" s="151"/>
      <c r="F3" s="151"/>
      <c r="G3" s="151"/>
      <c r="H3" s="151"/>
      <c r="I3" s="72"/>
      <c r="J3" s="72"/>
    </row>
    <row r="4" spans="2:8" ht="12.75">
      <c r="B4" s="61" t="s">
        <v>148</v>
      </c>
      <c r="C4" s="231"/>
      <c r="D4" s="232"/>
      <c r="E4" s="232"/>
      <c r="F4" s="233"/>
      <c r="G4" s="62" t="s">
        <v>289</v>
      </c>
      <c r="H4" s="55"/>
    </row>
    <row r="5" spans="2:8" ht="12.75">
      <c r="B5" s="56"/>
      <c r="C5" s="56"/>
      <c r="D5" s="56"/>
      <c r="E5" s="56"/>
      <c r="F5" s="56"/>
      <c r="G5" s="56"/>
      <c r="H5" s="56"/>
    </row>
    <row r="6" spans="2:8" ht="38.25">
      <c r="B6" s="83" t="s">
        <v>146</v>
      </c>
      <c r="C6" s="83" t="s">
        <v>155</v>
      </c>
      <c r="D6" s="58" t="s">
        <v>156</v>
      </c>
      <c r="E6" s="74" t="s">
        <v>157</v>
      </c>
      <c r="F6" s="74" t="s">
        <v>288</v>
      </c>
      <c r="G6" s="74" t="s">
        <v>376</v>
      </c>
      <c r="H6" s="74" t="s">
        <v>158</v>
      </c>
    </row>
    <row r="7" spans="2:8" ht="17.25" customHeight="1">
      <c r="B7" s="87">
        <v>1</v>
      </c>
      <c r="C7" s="84"/>
      <c r="D7" s="50"/>
      <c r="E7" s="50"/>
      <c r="F7" s="50"/>
      <c r="G7" s="50"/>
      <c r="H7" s="50"/>
    </row>
    <row r="8" spans="2:8" ht="17.25" customHeight="1">
      <c r="B8" s="87">
        <v>2</v>
      </c>
      <c r="C8" s="84"/>
      <c r="D8" s="50"/>
      <c r="E8" s="50"/>
      <c r="F8" s="50"/>
      <c r="G8" s="50"/>
      <c r="H8" s="50"/>
    </row>
    <row r="9" spans="2:8" ht="17.25" customHeight="1">
      <c r="B9" s="87">
        <v>3</v>
      </c>
      <c r="C9" s="84"/>
      <c r="D9" s="50"/>
      <c r="E9" s="50"/>
      <c r="F9" s="50"/>
      <c r="G9" s="50"/>
      <c r="H9" s="50"/>
    </row>
    <row r="10" spans="2:8" ht="17.25" customHeight="1">
      <c r="B10" s="87">
        <v>4</v>
      </c>
      <c r="C10" s="84"/>
      <c r="D10" s="50"/>
      <c r="E10" s="50"/>
      <c r="F10" s="50"/>
      <c r="G10" s="50"/>
      <c r="H10" s="50"/>
    </row>
    <row r="11" spans="2:8" ht="17.25" customHeight="1">
      <c r="B11" s="87">
        <v>5</v>
      </c>
      <c r="C11" s="84"/>
      <c r="D11" s="50"/>
      <c r="E11" s="50"/>
      <c r="F11" s="50"/>
      <c r="G11" s="50"/>
      <c r="H11" s="50"/>
    </row>
    <row r="12" spans="2:8" ht="17.25" customHeight="1">
      <c r="B12" s="87">
        <v>6</v>
      </c>
      <c r="C12" s="84"/>
      <c r="D12" s="50"/>
      <c r="E12" s="50"/>
      <c r="F12" s="50"/>
      <c r="G12" s="50"/>
      <c r="H12" s="50"/>
    </row>
    <row r="13" spans="2:8" ht="17.25" customHeight="1">
      <c r="B13" s="87">
        <v>7</v>
      </c>
      <c r="C13" s="84"/>
      <c r="D13" s="50"/>
      <c r="E13" s="50"/>
      <c r="F13" s="50"/>
      <c r="G13" s="50"/>
      <c r="H13" s="50"/>
    </row>
    <row r="14" spans="2:8" ht="17.25" customHeight="1">
      <c r="B14" s="87">
        <v>8</v>
      </c>
      <c r="C14" s="84"/>
      <c r="D14" s="50"/>
      <c r="E14" s="50"/>
      <c r="F14" s="50"/>
      <c r="G14" s="50"/>
      <c r="H14" s="50"/>
    </row>
    <row r="15" spans="2:8" ht="17.25" customHeight="1">
      <c r="B15" s="87">
        <v>9</v>
      </c>
      <c r="C15" s="84"/>
      <c r="D15" s="50"/>
      <c r="E15" s="50"/>
      <c r="F15" s="50"/>
      <c r="G15" s="50"/>
      <c r="H15" s="50"/>
    </row>
    <row r="16" spans="2:8" ht="17.25" customHeight="1">
      <c r="B16" s="87">
        <v>10</v>
      </c>
      <c r="C16" s="84"/>
      <c r="D16" s="50"/>
      <c r="E16" s="50"/>
      <c r="F16" s="50"/>
      <c r="G16" s="50"/>
      <c r="H16" s="50"/>
    </row>
    <row r="17" spans="2:8" ht="17.25" customHeight="1">
      <c r="B17" s="87" t="s">
        <v>147</v>
      </c>
      <c r="C17" s="84"/>
      <c r="D17" s="50"/>
      <c r="E17" s="50"/>
      <c r="F17" s="50"/>
      <c r="G17" s="50"/>
      <c r="H17" s="50"/>
    </row>
    <row r="18" ht="5.25" customHeight="1"/>
    <row r="19" ht="12.75">
      <c r="B19" s="143" t="s">
        <v>263</v>
      </c>
    </row>
    <row r="20" spans="2:3" ht="12.75">
      <c r="B20" s="53" t="s">
        <v>159</v>
      </c>
      <c r="C20" s="73"/>
    </row>
    <row r="22" spans="2:3" ht="12.75">
      <c r="B22" s="73"/>
      <c r="C22" s="73"/>
    </row>
  </sheetData>
  <sheetProtection/>
  <mergeCells count="2">
    <mergeCell ref="C4:F4"/>
    <mergeCell ref="B2:H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J23"/>
  <sheetViews>
    <sheetView showGridLines="0" zoomScalePageLayoutView="0" workbookViewId="0" topLeftCell="A1">
      <selection activeCell="A2" sqref="A2:H2"/>
    </sheetView>
  </sheetViews>
  <sheetFormatPr defaultColWidth="11.421875" defaultRowHeight="12.75"/>
  <cols>
    <col min="1" max="1" width="4.00390625" style="47" customWidth="1"/>
    <col min="2" max="2" width="7.7109375" style="47" customWidth="1"/>
    <col min="3" max="3" width="2.00390625" style="47" customWidth="1"/>
    <col min="4" max="4" width="31.140625" style="47" customWidth="1"/>
    <col min="5" max="5" width="79.421875" style="47" customWidth="1"/>
    <col min="6" max="6" width="14.8515625" style="47" customWidth="1"/>
    <col min="7" max="7" width="12.421875" style="47" customWidth="1"/>
    <col min="8" max="8" width="13.57421875" style="47" customWidth="1"/>
    <col min="9" max="9" width="12.8515625" style="47" customWidth="1"/>
    <col min="10" max="16384" width="11.421875" style="47" customWidth="1"/>
  </cols>
  <sheetData>
    <row r="1" ht="12.75">
      <c r="I1" s="162" t="s">
        <v>380</v>
      </c>
    </row>
    <row r="2" ht="12.75">
      <c r="I2" s="162"/>
    </row>
    <row r="3" spans="2:10" ht="15.75">
      <c r="B3" s="236" t="s">
        <v>292</v>
      </c>
      <c r="C3" s="236"/>
      <c r="D3" s="236"/>
      <c r="E3" s="236"/>
      <c r="F3" s="236"/>
      <c r="G3" s="236"/>
      <c r="H3" s="236"/>
      <c r="I3" s="236"/>
      <c r="J3" s="72"/>
    </row>
    <row r="5" spans="2:9" ht="12.75">
      <c r="B5" s="61" t="s">
        <v>148</v>
      </c>
      <c r="C5" s="56"/>
      <c r="D5" s="226" t="s">
        <v>404</v>
      </c>
      <c r="E5" s="226"/>
      <c r="F5" s="226"/>
      <c r="H5" s="62" t="s">
        <v>289</v>
      </c>
      <c r="I5" s="55"/>
    </row>
    <row r="7" spans="2:9" ht="33.75" customHeight="1">
      <c r="B7" s="237" t="s">
        <v>160</v>
      </c>
      <c r="C7" s="238"/>
      <c r="D7" s="241" t="s">
        <v>155</v>
      </c>
      <c r="E7" s="241" t="s">
        <v>237</v>
      </c>
      <c r="F7" s="243" t="s">
        <v>279</v>
      </c>
      <c r="G7" s="243" t="s">
        <v>280</v>
      </c>
      <c r="H7" s="245" t="s">
        <v>161</v>
      </c>
      <c r="I7" s="246"/>
    </row>
    <row r="8" spans="2:9" ht="15.75" customHeight="1">
      <c r="B8" s="239"/>
      <c r="C8" s="240"/>
      <c r="D8" s="242"/>
      <c r="E8" s="242"/>
      <c r="F8" s="244"/>
      <c r="G8" s="244"/>
      <c r="H8" s="90" t="s">
        <v>162</v>
      </c>
      <c r="I8" s="90" t="s">
        <v>163</v>
      </c>
    </row>
    <row r="9" spans="2:9" ht="36.75" customHeight="1">
      <c r="B9" s="235"/>
      <c r="C9" s="235"/>
      <c r="D9" s="169"/>
      <c r="E9" s="169"/>
      <c r="F9" s="170"/>
      <c r="G9" s="170"/>
      <c r="H9" s="171"/>
      <c r="I9" s="171"/>
    </row>
    <row r="10" spans="2:9" ht="36.75" customHeight="1">
      <c r="B10" s="235"/>
      <c r="C10" s="235"/>
      <c r="D10" s="172"/>
      <c r="E10" s="172"/>
      <c r="F10" s="170"/>
      <c r="G10" s="170"/>
      <c r="H10" s="171"/>
      <c r="I10" s="171"/>
    </row>
    <row r="11" spans="2:9" ht="36.75" customHeight="1">
      <c r="B11" s="235"/>
      <c r="C11" s="235"/>
      <c r="D11" s="172"/>
      <c r="E11" s="172"/>
      <c r="F11" s="170"/>
      <c r="G11" s="170"/>
      <c r="H11" s="171"/>
      <c r="I11" s="171"/>
    </row>
    <row r="12" spans="2:9" ht="36.75" customHeight="1">
      <c r="B12" s="235"/>
      <c r="C12" s="235"/>
      <c r="D12" s="172"/>
      <c r="E12" s="172"/>
      <c r="F12" s="170"/>
      <c r="G12" s="170"/>
      <c r="H12" s="171"/>
      <c r="I12" s="171"/>
    </row>
    <row r="13" spans="2:9" ht="36.75" customHeight="1">
      <c r="B13" s="235"/>
      <c r="C13" s="235"/>
      <c r="D13" s="172"/>
      <c r="E13" s="172"/>
      <c r="F13" s="170"/>
      <c r="G13" s="170"/>
      <c r="H13" s="171"/>
      <c r="I13" s="171"/>
    </row>
    <row r="14" spans="2:9" ht="36.75" customHeight="1">
      <c r="B14" s="235"/>
      <c r="C14" s="235"/>
      <c r="D14" s="172"/>
      <c r="E14" s="172"/>
      <c r="F14" s="170"/>
      <c r="G14" s="170"/>
      <c r="H14" s="171"/>
      <c r="I14" s="171"/>
    </row>
    <row r="15" spans="2:9" ht="36.75" customHeight="1">
      <c r="B15" s="235"/>
      <c r="C15" s="235"/>
      <c r="D15" s="172"/>
      <c r="E15" s="172"/>
      <c r="F15" s="170"/>
      <c r="G15" s="170"/>
      <c r="H15" s="171"/>
      <c r="I15" s="171"/>
    </row>
    <row r="16" spans="2:9" ht="36.75" customHeight="1">
      <c r="B16" s="235"/>
      <c r="C16" s="235"/>
      <c r="D16" s="172"/>
      <c r="E16" s="172"/>
      <c r="F16" s="170"/>
      <c r="G16" s="170"/>
      <c r="H16" s="171"/>
      <c r="I16" s="171"/>
    </row>
    <row r="17" spans="2:9" ht="36.75" customHeight="1">
      <c r="B17" s="235"/>
      <c r="C17" s="235"/>
      <c r="D17" s="172"/>
      <c r="E17" s="172"/>
      <c r="F17" s="170"/>
      <c r="G17" s="170"/>
      <c r="H17" s="171"/>
      <c r="I17" s="171"/>
    </row>
    <row r="18" spans="2:9" ht="36.75" customHeight="1">
      <c r="B18" s="235"/>
      <c r="C18" s="235"/>
      <c r="D18" s="169"/>
      <c r="E18" s="169"/>
      <c r="F18" s="170"/>
      <c r="G18" s="170"/>
      <c r="H18" s="171"/>
      <c r="I18" s="171"/>
    </row>
    <row r="19" spans="2:9" ht="36.75" customHeight="1">
      <c r="B19" s="235"/>
      <c r="C19" s="235"/>
      <c r="D19" s="169"/>
      <c r="E19" s="169"/>
      <c r="F19" s="170"/>
      <c r="G19" s="170"/>
      <c r="H19" s="171"/>
      <c r="I19" s="171"/>
    </row>
    <row r="20" spans="2:9" ht="36.75" customHeight="1">
      <c r="B20" s="235"/>
      <c r="C20" s="235"/>
      <c r="D20" s="169"/>
      <c r="E20" s="169"/>
      <c r="F20" s="170"/>
      <c r="G20" s="170"/>
      <c r="H20" s="171"/>
      <c r="I20" s="171"/>
    </row>
    <row r="21" spans="2:9" ht="36.75" customHeight="1">
      <c r="B21" s="235"/>
      <c r="C21" s="235"/>
      <c r="D21" s="169"/>
      <c r="E21" s="169"/>
      <c r="F21" s="170"/>
      <c r="G21" s="170"/>
      <c r="H21" s="171"/>
      <c r="I21" s="171"/>
    </row>
    <row r="22" spans="2:9" ht="36.75" customHeight="1">
      <c r="B22" s="235"/>
      <c r="C22" s="235"/>
      <c r="D22" s="169"/>
      <c r="E22" s="169"/>
      <c r="F22" s="170"/>
      <c r="G22" s="170"/>
      <c r="H22" s="171"/>
      <c r="I22" s="171"/>
    </row>
    <row r="23" spans="2:9" ht="36.75" customHeight="1">
      <c r="B23" s="235"/>
      <c r="C23" s="235"/>
      <c r="D23" s="169"/>
      <c r="E23" s="169"/>
      <c r="F23" s="170"/>
      <c r="G23" s="170"/>
      <c r="H23" s="171"/>
      <c r="I23" s="171"/>
    </row>
  </sheetData>
  <sheetProtection/>
  <mergeCells count="23">
    <mergeCell ref="B19:C19"/>
    <mergeCell ref="B20:C20"/>
    <mergeCell ref="B21:C21"/>
    <mergeCell ref="B22:C22"/>
    <mergeCell ref="B23:C23"/>
    <mergeCell ref="B17:C17"/>
    <mergeCell ref="B18:C18"/>
    <mergeCell ref="B10:C10"/>
    <mergeCell ref="B11:C11"/>
    <mergeCell ref="B12:C12"/>
    <mergeCell ref="B13:C13"/>
    <mergeCell ref="B15:C15"/>
    <mergeCell ref="B16:C16"/>
    <mergeCell ref="B14:C14"/>
    <mergeCell ref="B9:C9"/>
    <mergeCell ref="B3:I3"/>
    <mergeCell ref="B7:C8"/>
    <mergeCell ref="D7:D8"/>
    <mergeCell ref="E7:E8"/>
    <mergeCell ref="F7:F8"/>
    <mergeCell ref="G7:G8"/>
    <mergeCell ref="H7:I7"/>
    <mergeCell ref="D5:F5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G18"/>
  <sheetViews>
    <sheetView showGridLines="0" zoomScalePageLayoutView="0" workbookViewId="0" topLeftCell="A1">
      <selection activeCell="A2" sqref="A2:H2"/>
    </sheetView>
  </sheetViews>
  <sheetFormatPr defaultColWidth="2.00390625" defaultRowHeight="12.75"/>
  <cols>
    <col min="1" max="1" width="4.00390625" style="47" customWidth="1"/>
    <col min="2" max="2" width="9.8515625" style="47" customWidth="1"/>
    <col min="3" max="3" width="7.421875" style="47" customWidth="1"/>
    <col min="4" max="4" width="20.8515625" style="47" customWidth="1"/>
    <col min="5" max="5" width="31.421875" style="47" customWidth="1"/>
    <col min="6" max="6" width="16.8515625" style="47" customWidth="1"/>
    <col min="7" max="7" width="17.28125" style="47" customWidth="1"/>
    <col min="8" max="253" width="11.421875" style="47" customWidth="1"/>
    <col min="254" max="254" width="4.00390625" style="47" customWidth="1"/>
    <col min="255" max="255" width="11.421875" style="47" customWidth="1"/>
    <col min="256" max="16384" width="2.00390625" style="47" customWidth="1"/>
  </cols>
  <sheetData>
    <row r="1" ht="12.75">
      <c r="G1" s="162" t="s">
        <v>381</v>
      </c>
    </row>
    <row r="2" spans="2:7" ht="15.75">
      <c r="B2" s="236" t="s">
        <v>166</v>
      </c>
      <c r="C2" s="236"/>
      <c r="D2" s="236"/>
      <c r="E2" s="236"/>
      <c r="F2" s="236"/>
      <c r="G2" s="236"/>
    </row>
    <row r="4" spans="2:7" ht="15.75" customHeight="1">
      <c r="B4" s="61" t="s">
        <v>148</v>
      </c>
      <c r="C4" s="56"/>
      <c r="D4" s="80"/>
      <c r="E4" s="82"/>
      <c r="F4" s="86" t="s">
        <v>149</v>
      </c>
      <c r="G4" s="55"/>
    </row>
    <row r="6" spans="2:7" ht="36" customHeight="1">
      <c r="B6" s="247" t="s">
        <v>164</v>
      </c>
      <c r="C6" s="248"/>
      <c r="D6" s="251" t="s">
        <v>165</v>
      </c>
      <c r="E6" s="251" t="s">
        <v>334</v>
      </c>
      <c r="F6" s="253" t="s">
        <v>337</v>
      </c>
      <c r="G6" s="254"/>
    </row>
    <row r="7" spans="2:7" ht="24.75" customHeight="1">
      <c r="B7" s="249"/>
      <c r="C7" s="250"/>
      <c r="D7" s="252"/>
      <c r="E7" s="252"/>
      <c r="F7" s="145" t="s">
        <v>294</v>
      </c>
      <c r="G7" s="145" t="s">
        <v>293</v>
      </c>
    </row>
    <row r="8" spans="2:7" ht="12.75">
      <c r="B8" s="257"/>
      <c r="C8" s="258"/>
      <c r="D8" s="50"/>
      <c r="E8" s="50"/>
      <c r="F8" s="50"/>
      <c r="G8" s="50"/>
    </row>
    <row r="9" spans="2:7" ht="12.75">
      <c r="B9" s="257"/>
      <c r="C9" s="258"/>
      <c r="D9" s="50"/>
      <c r="E9" s="50"/>
      <c r="F9" s="50"/>
      <c r="G9" s="50"/>
    </row>
    <row r="10" spans="2:7" ht="12.75">
      <c r="B10" s="257"/>
      <c r="C10" s="258"/>
      <c r="D10" s="50"/>
      <c r="E10" s="50"/>
      <c r="F10" s="50"/>
      <c r="G10" s="50"/>
    </row>
    <row r="11" spans="2:7" ht="12.75">
      <c r="B11" s="257"/>
      <c r="C11" s="258"/>
      <c r="D11" s="50"/>
      <c r="E11" s="50"/>
      <c r="F11" s="50"/>
      <c r="G11" s="50"/>
    </row>
    <row r="12" spans="2:7" ht="12.75">
      <c r="B12" s="257"/>
      <c r="C12" s="258"/>
      <c r="D12" s="50"/>
      <c r="E12" s="50"/>
      <c r="F12" s="50"/>
      <c r="G12" s="50"/>
    </row>
    <row r="13" spans="2:7" ht="12.75">
      <c r="B13" s="259" t="s">
        <v>147</v>
      </c>
      <c r="C13" s="260"/>
      <c r="D13" s="75"/>
      <c r="E13" s="75"/>
      <c r="F13" s="76"/>
      <c r="G13" s="76"/>
    </row>
    <row r="14" spans="2:7" ht="12.75">
      <c r="B14" s="255"/>
      <c r="C14" s="256"/>
      <c r="D14" s="77"/>
      <c r="E14" s="77"/>
      <c r="F14" s="78"/>
      <c r="G14" s="78"/>
    </row>
    <row r="15" ht="7.5" customHeight="1"/>
    <row r="16" ht="12.75">
      <c r="B16" s="154" t="s">
        <v>335</v>
      </c>
    </row>
    <row r="17" ht="12.75">
      <c r="B17" s="73" t="s">
        <v>382</v>
      </c>
    </row>
    <row r="18" ht="12.75">
      <c r="B18" s="47" t="s">
        <v>336</v>
      </c>
    </row>
  </sheetData>
  <sheetProtection/>
  <mergeCells count="12">
    <mergeCell ref="B14:C14"/>
    <mergeCell ref="B8:C8"/>
    <mergeCell ref="B9:C9"/>
    <mergeCell ref="B10:C10"/>
    <mergeCell ref="B11:C11"/>
    <mergeCell ref="B12:C12"/>
    <mergeCell ref="B13:C13"/>
    <mergeCell ref="B2:G2"/>
    <mergeCell ref="B6:C7"/>
    <mergeCell ref="D6:D7"/>
    <mergeCell ref="E6:E7"/>
    <mergeCell ref="F6:G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G20"/>
  <sheetViews>
    <sheetView showGridLines="0" zoomScalePageLayoutView="0" workbookViewId="0" topLeftCell="A1">
      <selection activeCell="A2" sqref="A2:H2"/>
    </sheetView>
  </sheetViews>
  <sheetFormatPr defaultColWidth="2.00390625" defaultRowHeight="12.75"/>
  <cols>
    <col min="1" max="1" width="4.00390625" style="47" customWidth="1"/>
    <col min="2" max="2" width="9.8515625" style="97" customWidth="1"/>
    <col min="3" max="3" width="20.57421875" style="47" customWidth="1"/>
    <col min="4" max="4" width="25.7109375" style="47" customWidth="1"/>
    <col min="5" max="5" width="31.421875" style="47" customWidth="1"/>
    <col min="6" max="6" width="16.28125" style="47" customWidth="1"/>
    <col min="7" max="7" width="14.8515625" style="47" customWidth="1"/>
    <col min="8" max="253" width="11.421875" style="47" customWidth="1"/>
    <col min="254" max="254" width="4.00390625" style="47" customWidth="1"/>
    <col min="255" max="255" width="11.421875" style="47" customWidth="1"/>
    <col min="256" max="16384" width="2.00390625" style="47" customWidth="1"/>
  </cols>
  <sheetData>
    <row r="1" ht="12.75">
      <c r="G1" s="162" t="s">
        <v>383</v>
      </c>
    </row>
    <row r="2" spans="2:7" ht="15.75">
      <c r="B2" s="236" t="s">
        <v>168</v>
      </c>
      <c r="C2" s="236"/>
      <c r="D2" s="236"/>
      <c r="E2" s="236"/>
      <c r="F2" s="236"/>
      <c r="G2" s="236"/>
    </row>
    <row r="4" spans="2:7" ht="12.75">
      <c r="B4" s="62" t="s">
        <v>148</v>
      </c>
      <c r="C4" s="226"/>
      <c r="D4" s="226"/>
      <c r="F4" s="79" t="s">
        <v>149</v>
      </c>
      <c r="G4" s="55"/>
    </row>
    <row r="6" spans="2:7" ht="33.75" customHeight="1">
      <c r="B6" s="92" t="s">
        <v>146</v>
      </c>
      <c r="C6" s="93" t="s">
        <v>171</v>
      </c>
      <c r="D6" s="91" t="s">
        <v>169</v>
      </c>
      <c r="E6" s="91" t="s">
        <v>170</v>
      </c>
      <c r="F6" s="141" t="s">
        <v>264</v>
      </c>
      <c r="G6" s="93" t="s">
        <v>173</v>
      </c>
    </row>
    <row r="7" spans="2:7" ht="19.5" customHeight="1">
      <c r="B7" s="95">
        <v>1</v>
      </c>
      <c r="C7" s="85"/>
      <c r="D7" s="50"/>
      <c r="E7" s="50"/>
      <c r="F7" s="50"/>
      <c r="G7" s="50"/>
    </row>
    <row r="8" spans="2:7" ht="19.5" customHeight="1">
      <c r="B8" s="95">
        <v>2</v>
      </c>
      <c r="C8" s="85"/>
      <c r="D8" s="50"/>
      <c r="E8" s="50"/>
      <c r="F8" s="50"/>
      <c r="G8" s="50"/>
    </row>
    <row r="9" spans="2:7" ht="19.5" customHeight="1">
      <c r="B9" s="95">
        <v>3</v>
      </c>
      <c r="C9" s="85"/>
      <c r="D9" s="50"/>
      <c r="E9" s="50"/>
      <c r="F9" s="50"/>
      <c r="G9" s="50"/>
    </row>
    <row r="10" spans="2:7" ht="19.5" customHeight="1">
      <c r="B10" s="95">
        <v>4</v>
      </c>
      <c r="C10" s="85"/>
      <c r="D10" s="50"/>
      <c r="E10" s="50"/>
      <c r="F10" s="50"/>
      <c r="G10" s="50"/>
    </row>
    <row r="11" spans="2:7" ht="19.5" customHeight="1">
      <c r="B11" s="95">
        <v>5</v>
      </c>
      <c r="C11" s="85"/>
      <c r="D11" s="50"/>
      <c r="E11" s="50"/>
      <c r="F11" s="50"/>
      <c r="G11" s="50"/>
    </row>
    <row r="12" spans="2:7" ht="19.5" customHeight="1">
      <c r="B12" s="95">
        <v>6</v>
      </c>
      <c r="C12" s="85"/>
      <c r="D12" s="50"/>
      <c r="E12" s="50"/>
      <c r="F12" s="50"/>
      <c r="G12" s="50"/>
    </row>
    <row r="13" spans="2:7" ht="19.5" customHeight="1">
      <c r="B13" s="95">
        <v>7</v>
      </c>
      <c r="C13" s="85"/>
      <c r="D13" s="50"/>
      <c r="E13" s="50"/>
      <c r="F13" s="50"/>
      <c r="G13" s="50"/>
    </row>
    <row r="14" spans="2:7" ht="19.5" customHeight="1">
      <c r="B14" s="95">
        <v>8</v>
      </c>
      <c r="C14" s="85"/>
      <c r="D14" s="50"/>
      <c r="E14" s="50"/>
      <c r="F14" s="50"/>
      <c r="G14" s="50"/>
    </row>
    <row r="15" spans="2:7" ht="19.5" customHeight="1">
      <c r="B15" s="95">
        <v>9</v>
      </c>
      <c r="C15" s="85"/>
      <c r="D15" s="50"/>
      <c r="E15" s="50"/>
      <c r="F15" s="50"/>
      <c r="G15" s="50"/>
    </row>
    <row r="16" spans="2:7" ht="19.5" customHeight="1">
      <c r="B16" s="95">
        <v>10</v>
      </c>
      <c r="C16" s="85"/>
      <c r="D16" s="50"/>
      <c r="E16" s="50"/>
      <c r="F16" s="50"/>
      <c r="G16" s="50"/>
    </row>
    <row r="17" spans="2:7" ht="19.5" customHeight="1">
      <c r="B17" s="96" t="s">
        <v>147</v>
      </c>
      <c r="C17" s="94"/>
      <c r="D17" s="89"/>
      <c r="E17" s="89"/>
      <c r="F17" s="89"/>
      <c r="G17" s="88"/>
    </row>
    <row r="18" ht="7.5" customHeight="1"/>
    <row r="19" ht="12.75">
      <c r="B19" s="98"/>
    </row>
    <row r="20" ht="12.75">
      <c r="B20" s="99"/>
    </row>
  </sheetData>
  <sheetProtection/>
  <mergeCells count="2">
    <mergeCell ref="C4:D4"/>
    <mergeCell ref="B2:G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H17"/>
  <sheetViews>
    <sheetView showGridLines="0" zoomScalePageLayoutView="0" workbookViewId="0" topLeftCell="A1">
      <selection activeCell="A2" sqref="A2:H2"/>
    </sheetView>
  </sheetViews>
  <sheetFormatPr defaultColWidth="11.421875" defaultRowHeight="12.75"/>
  <cols>
    <col min="1" max="1" width="4.00390625" style="47" customWidth="1"/>
    <col min="2" max="2" width="9.8515625" style="97" customWidth="1"/>
    <col min="3" max="3" width="20.57421875" style="47" customWidth="1"/>
    <col min="4" max="4" width="71.8515625" style="47" customWidth="1"/>
    <col min="5" max="5" width="19.57421875" style="47" customWidth="1"/>
    <col min="6" max="6" width="56.28125" style="47" bestFit="1" customWidth="1"/>
    <col min="7" max="7" width="16.8515625" style="47" customWidth="1"/>
    <col min="8" max="8" width="14.8515625" style="47" customWidth="1"/>
    <col min="9" max="254" width="11.421875" style="47" customWidth="1"/>
    <col min="255" max="255" width="4.00390625" style="47" customWidth="1"/>
    <col min="256" max="16384" width="11.421875" style="47" customWidth="1"/>
  </cols>
  <sheetData>
    <row r="1" ht="12.75">
      <c r="H1" s="162" t="s">
        <v>384</v>
      </c>
    </row>
    <row r="2" spans="2:8" ht="15.75">
      <c r="B2" s="236" t="s">
        <v>174</v>
      </c>
      <c r="C2" s="236"/>
      <c r="D2" s="236"/>
      <c r="E2" s="236"/>
      <c r="F2" s="236"/>
      <c r="G2" s="236"/>
      <c r="H2" s="236"/>
    </row>
    <row r="4" spans="2:8" ht="12.75">
      <c r="B4" s="62" t="s">
        <v>148</v>
      </c>
      <c r="C4" s="226" t="s">
        <v>484</v>
      </c>
      <c r="D4" s="226"/>
      <c r="E4" s="226"/>
      <c r="G4" s="86" t="s">
        <v>149</v>
      </c>
      <c r="H4" s="55" t="s">
        <v>485</v>
      </c>
    </row>
    <row r="5" ht="24" customHeight="1"/>
    <row r="6" spans="2:8" ht="32.25" customHeight="1">
      <c r="B6" s="166" t="s">
        <v>146</v>
      </c>
      <c r="C6" s="168" t="s">
        <v>175</v>
      </c>
      <c r="D6" s="167" t="s">
        <v>176</v>
      </c>
      <c r="E6" s="167" t="s">
        <v>178</v>
      </c>
      <c r="F6" s="167" t="s">
        <v>177</v>
      </c>
      <c r="G6" s="168" t="s">
        <v>265</v>
      </c>
      <c r="H6" s="168" t="s">
        <v>266</v>
      </c>
    </row>
    <row r="7" spans="2:8" ht="30.75" customHeight="1">
      <c r="B7" s="95">
        <v>1</v>
      </c>
      <c r="C7" s="87" t="s">
        <v>486</v>
      </c>
      <c r="D7" s="197" t="s">
        <v>487</v>
      </c>
      <c r="E7" s="87">
        <v>2029258821</v>
      </c>
      <c r="F7" s="87" t="s">
        <v>488</v>
      </c>
      <c r="G7" s="173">
        <v>1267728</v>
      </c>
      <c r="H7" s="173">
        <v>400</v>
      </c>
    </row>
    <row r="8" spans="2:8" ht="25.5">
      <c r="B8" s="95">
        <v>2</v>
      </c>
      <c r="C8" s="87" t="s">
        <v>489</v>
      </c>
      <c r="D8" s="197" t="s">
        <v>466</v>
      </c>
      <c r="E8" s="87">
        <v>20528026100</v>
      </c>
      <c r="F8" s="87" t="s">
        <v>467</v>
      </c>
      <c r="G8" s="173">
        <v>7283428.87</v>
      </c>
      <c r="H8" s="173">
        <v>800</v>
      </c>
    </row>
    <row r="9" spans="2:8" ht="38.25">
      <c r="B9" s="95">
        <v>3</v>
      </c>
      <c r="C9" s="87" t="s">
        <v>490</v>
      </c>
      <c r="D9" s="197" t="s">
        <v>491</v>
      </c>
      <c r="E9" s="87">
        <v>20601365007</v>
      </c>
      <c r="F9" s="87" t="s">
        <v>492</v>
      </c>
      <c r="G9" s="87" t="s">
        <v>493</v>
      </c>
      <c r="H9" s="87" t="s">
        <v>494</v>
      </c>
    </row>
    <row r="10" spans="2:8" ht="38.25">
      <c r="B10" s="95">
        <v>4</v>
      </c>
      <c r="C10" s="87" t="s">
        <v>490</v>
      </c>
      <c r="D10" s="197" t="s">
        <v>491</v>
      </c>
      <c r="E10" s="87">
        <v>20601365007</v>
      </c>
      <c r="F10" s="87" t="s">
        <v>492</v>
      </c>
      <c r="G10" s="87" t="s">
        <v>493</v>
      </c>
      <c r="H10" s="87" t="s">
        <v>495</v>
      </c>
    </row>
    <row r="11" spans="2:8" ht="38.25">
      <c r="B11" s="95">
        <v>5</v>
      </c>
      <c r="C11" s="87" t="s">
        <v>490</v>
      </c>
      <c r="D11" s="197" t="s">
        <v>491</v>
      </c>
      <c r="E11" s="87">
        <v>20601365007</v>
      </c>
      <c r="F11" s="87" t="s">
        <v>492</v>
      </c>
      <c r="G11" s="87" t="s">
        <v>493</v>
      </c>
      <c r="H11" s="87" t="s">
        <v>496</v>
      </c>
    </row>
    <row r="12" spans="2:8" ht="38.25">
      <c r="B12" s="95">
        <v>6</v>
      </c>
      <c r="C12" s="87" t="s">
        <v>490</v>
      </c>
      <c r="D12" s="197" t="s">
        <v>491</v>
      </c>
      <c r="E12" s="87">
        <v>20601365007</v>
      </c>
      <c r="F12" s="87" t="s">
        <v>492</v>
      </c>
      <c r="G12" s="87" t="s">
        <v>493</v>
      </c>
      <c r="H12" s="87" t="s">
        <v>497</v>
      </c>
    </row>
    <row r="13" spans="2:8" ht="38.25">
      <c r="B13" s="95">
        <v>7</v>
      </c>
      <c r="C13" s="87" t="s">
        <v>498</v>
      </c>
      <c r="D13" s="197" t="s">
        <v>499</v>
      </c>
      <c r="E13" s="87">
        <v>20602434223</v>
      </c>
      <c r="F13" s="87" t="s">
        <v>500</v>
      </c>
      <c r="G13" s="173">
        <v>390.72</v>
      </c>
      <c r="H13" s="173">
        <v>0.05</v>
      </c>
    </row>
    <row r="14" spans="2:8" ht="25.5">
      <c r="B14" s="95">
        <v>8</v>
      </c>
      <c r="C14" s="87" t="s">
        <v>501</v>
      </c>
      <c r="D14" s="197" t="s">
        <v>502</v>
      </c>
      <c r="E14" s="87">
        <v>20179299411</v>
      </c>
      <c r="F14" s="87" t="s">
        <v>503</v>
      </c>
      <c r="G14" s="173">
        <v>755720</v>
      </c>
      <c r="H14" s="173">
        <v>70533.87</v>
      </c>
    </row>
    <row r="16" ht="12.75">
      <c r="B16" s="98"/>
    </row>
    <row r="17" ht="12.75">
      <c r="B17" s="99"/>
    </row>
  </sheetData>
  <sheetProtection/>
  <mergeCells count="2">
    <mergeCell ref="B2:H2"/>
    <mergeCell ref="C4:E4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tvalera</dc:creator>
  <cp:keywords/>
  <dc:description/>
  <cp:lastModifiedBy>Gamarra Huatuco, Carlos</cp:lastModifiedBy>
  <cp:lastPrinted>2013-07-17T17:45:59Z</cp:lastPrinted>
  <dcterms:created xsi:type="dcterms:W3CDTF">2013-03-02T00:49:18Z</dcterms:created>
  <dcterms:modified xsi:type="dcterms:W3CDTF">2021-04-21T01:09:16Z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