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7380" activeTab="2"/>
  </bookViews>
  <sheets>
    <sheet name="MIEMBROS DE COMITE DE SELECCION" sheetId="1" r:id="rId1"/>
    <sheet name="CONV. PUBLICAS" sheetId="2" state="hidden" r:id="rId2"/>
    <sheet name="PROCESOS INDICACION TRABAJADORE" sheetId="3" r:id="rId3"/>
  </sheets>
  <definedNames>
    <definedName name="_xlnm.Print_Area" localSheetId="0">'MIEMBROS DE COMITE DE SELECCION'!$A$1:$G$58</definedName>
  </definedNames>
  <calcPr fullCalcOnLoad="1"/>
</workbook>
</file>

<file path=xl/sharedStrings.xml><?xml version="1.0" encoding="utf-8"?>
<sst xmlns="http://schemas.openxmlformats.org/spreadsheetml/2006/main" count="265" uniqueCount="147">
  <si>
    <t>FORMATO 6</t>
  </si>
  <si>
    <t>Periodo</t>
  </si>
  <si>
    <t>N°</t>
  </si>
  <si>
    <t>Nombre del Proceso de selección</t>
  </si>
  <si>
    <t>Miembros del Comité Especial que elaboraron las bases</t>
  </si>
  <si>
    <t>Documento de designación</t>
  </si>
  <si>
    <t>TITULARES</t>
  </si>
  <si>
    <t>SUPLENTES</t>
  </si>
  <si>
    <t>SINTESIS DE RTM</t>
  </si>
  <si>
    <t>VALOR ESTIMADO</t>
  </si>
  <si>
    <t>FECHA DE CONVOCATORIA</t>
  </si>
  <si>
    <t>PROCESO</t>
  </si>
  <si>
    <t>CORPORACION PERUANA DE AEROPUERTOS Y AVIACION COMERCIAL</t>
  </si>
  <si>
    <t>INTEGRANTES DEL COMITÉ</t>
  </si>
  <si>
    <t>Luis Miguel Vigil de la Fuente (Presidente)</t>
  </si>
  <si>
    <t>Jorge Luis Girón Higinio</t>
  </si>
  <si>
    <t>Maria Elizabeth Rodriguez Pajuelo</t>
  </si>
  <si>
    <t>Vicky Geraldine del Pilar Lara Verastegui</t>
  </si>
  <si>
    <t>Jose Salomón Ubillus Namihas</t>
  </si>
  <si>
    <t>Nancy Lizarraga Aguirre</t>
  </si>
  <si>
    <t>29.02.2016</t>
  </si>
  <si>
    <t>CONTRATACIÓN DEL SERVICIO ESPECIAL EN VUELO</t>
  </si>
  <si>
    <t>RESOLUCION GCAF.001.2016.CORPAC S.A.</t>
  </si>
  <si>
    <t>SERVICIO DE TRANSPORTE DE PERSONAL TÉCNICO TURNO SALIDA 24 MESES</t>
  </si>
  <si>
    <t>Vicky Geraldine del Pilar Lara Verastegui (Presidente)</t>
  </si>
  <si>
    <t>Numidia Sara Magaly Siles La Rosa</t>
  </si>
  <si>
    <t>Walter Fernando Pucutay Lopez</t>
  </si>
  <si>
    <t>Luis Hernan Ojeda Ardian</t>
  </si>
  <si>
    <t>29.02.2017</t>
  </si>
  <si>
    <t>29.02.2018</t>
  </si>
  <si>
    <t>CONTRATACIÓN DE ASESORÍA LEGAL EXTERNO PARA EL PATROCINIO DE CORPAC S.A, EN EL ARBITRAJE A INICIARSE CONTRA COMSOFT GMBH</t>
  </si>
  <si>
    <t>Maria Elizabeth Rodriguez Pajuelo (Presidente)</t>
  </si>
  <si>
    <t>Pavel Huamani Contreras</t>
  </si>
  <si>
    <t>Marco Antonio Gonzales Sotil</t>
  </si>
  <si>
    <t>Gualberto Luis Quiroz Castro</t>
  </si>
  <si>
    <t>SERVICIO DE CONSULTORÍA ESPECIALIZADA EN LA IMPLEMENTACIÓN Y PRESENTACIÓN DE LIBROS ELECTRÓNICOS A SUNAT</t>
  </si>
  <si>
    <t>Walter Fernando Pucutay Lopez (Presidente)</t>
  </si>
  <si>
    <t>Sara Cirila Fuertes Alvarado</t>
  </si>
  <si>
    <t>Nancy Mercedes Lescano Loo</t>
  </si>
  <si>
    <t>Carolina Ascurra Tello</t>
  </si>
  <si>
    <t>Jaime Jauregui Sorogastua</t>
  </si>
  <si>
    <t>SUSCRIPCIÓN DE LICENCIAS DE FIREWALL PERIMETRAL</t>
  </si>
  <si>
    <t>Edward Paulino la Serna Alfaro</t>
  </si>
  <si>
    <t>Gustavo Valencia Linares</t>
  </si>
  <si>
    <t>Harold Ernesto Salazar Astudillo</t>
  </si>
  <si>
    <t>Victor Hugo Pacheco Postigo</t>
  </si>
  <si>
    <t>SUMINISTRO DE PRODUCTOS DE ASEO PARA EL PERSONAL DE SEDE CENTRAL DE CORPAC SA</t>
  </si>
  <si>
    <t>Luis Miguel Vigil de la Fuente  (Presidente)</t>
  </si>
  <si>
    <t>Patricia del Rosario Taboada Ramos</t>
  </si>
  <si>
    <t>Telmo Daniel Barba Rodas</t>
  </si>
  <si>
    <t>ADQUISICIÓN DE SISTEMA VOR/DME PARA EL AEROPUERTO INTERNACIONAL JORGE CHÁVEZ</t>
  </si>
  <si>
    <t>Yrinia del Pilar Velarde Dantas</t>
  </si>
  <si>
    <t>Luis Antonio Ticona Salazar</t>
  </si>
  <si>
    <t>Carlos Mark Rueda Francia</t>
  </si>
  <si>
    <t>Nathaly de  Jesús Chafloque Jaqui</t>
  </si>
  <si>
    <t xml:space="preserve">Vicky Geraldine del Pilar Lara Verastegui </t>
  </si>
  <si>
    <t>ADQUISICIÓN DE UP GRADE VCS PARA TWR/APP – CUSCO</t>
  </si>
  <si>
    <t xml:space="preserve">Cesar Clark Carranza Cabrera   </t>
  </si>
  <si>
    <t>Jorge Garcia Villalobos</t>
  </si>
  <si>
    <t>Fernando Javier Mendiola Puma</t>
  </si>
  <si>
    <t>SERVICIO DE MENSAJERÍA COURIER EN LIMA Y PROVINCIAS</t>
  </si>
  <si>
    <t>Ana Maria Flores Ronceros</t>
  </si>
  <si>
    <t>Claudia Esther Zelada Levy</t>
  </si>
  <si>
    <t xml:space="preserve">Jaime Jauregui Sorogastua </t>
  </si>
  <si>
    <t>SERVICIO DE GESTIÓN Y CUSTODIA DE LOS DOCUMENTOS DEL ARCHIVO CENTRAL DOCUMENTARIO DE CORPAC S.A</t>
  </si>
  <si>
    <t>SERVICIO DE CONSULTORÍA ESPECIALIZADA EN LA IMPLEMENTACIÓN Y ADOPCIÓN DE LAS NORMAS INTERNACIONALES DE INFORMACIÓN FINANCIERA (NIIF)</t>
  </si>
  <si>
    <t>SERVICIO DE CONSULTORÍA JURÍDICA Y/O LEGAL EXTERNA EN TEMAS LABORALES PARA CORPAC S.A.</t>
  </si>
  <si>
    <t>María Elizabeth Rodriguez Pajuelo (Presidente)</t>
  </si>
  <si>
    <t>Hector Roque Vidal</t>
  </si>
  <si>
    <t>Patricia Elena Zarzosa Ibarra</t>
  </si>
  <si>
    <t>CONTRATACIÓN DE SERVICIO MÉDICO CON ESPECIALIZACIÓN EN SALUD OCUPACIONAL Y AMBIENTAL</t>
  </si>
  <si>
    <t>Luis Miguel Vigil de la Fuente</t>
  </si>
  <si>
    <t>Edward Alfonso Chávez Miñano</t>
  </si>
  <si>
    <t>Juana Teresa Arias Rodriguez</t>
  </si>
  <si>
    <t>SERVICIO DE EVALUACIÓN DE DESEMPEÑO POR COMPETENCIAS</t>
  </si>
  <si>
    <t>Silvia Miranda Bonifaz</t>
  </si>
  <si>
    <t>Johon Bejar Tapia</t>
  </si>
  <si>
    <t>Carolina Azcurra Tello</t>
  </si>
  <si>
    <t>Nathaly de Jesus Chafloque Jaqui</t>
  </si>
  <si>
    <r>
      <t>Vicky Geraldine del Pilar Lara Verastegui</t>
    </r>
    <r>
      <rPr>
        <sz val="10"/>
        <color indexed="8"/>
        <rFont val="Arial"/>
        <family val="2"/>
      </rPr>
      <t xml:space="preserve">   </t>
    </r>
  </si>
  <si>
    <t>ADQUISICIÓN DE LICENCIAS DE SOFTWARE DE VIRTUALIZACIÓN PARA SERVIDORES</t>
  </si>
  <si>
    <t>Gualberto Luis Quiroz Castro (Presidente)</t>
  </si>
  <si>
    <t xml:space="preserve">Walter Fernando Pucutay Lopez </t>
  </si>
  <si>
    <t>HABILITACIÓN PROVISIONAL DEL TERMINAL DE PASAJEROS HUÁNUCO</t>
  </si>
  <si>
    <t>RESOLUCION GCAF.002.2016.CORPAC S.A.</t>
  </si>
  <si>
    <t>Giovanna Baldoceda Valdivieso</t>
  </si>
  <si>
    <t>Juana Elizabeth Romero Tuesta</t>
  </si>
  <si>
    <t>Lauro Sánchez Nestares</t>
  </si>
  <si>
    <t>SERVICIO DE CONSULTORÍA PARA VALORACIÓN DE PUESTOS Y NUEVA ESTRUCTURA SALARIAL DE CORPAC SA</t>
  </si>
  <si>
    <t>Nancy Lizarraga Aguirre (Presidente)</t>
  </si>
  <si>
    <t xml:space="preserve">Nathaly de Jesús Chafloque Jaqui </t>
  </si>
  <si>
    <t>Hugo Wilfredo Cama de la Cruz</t>
  </si>
  <si>
    <t>Cesar Augusto Alvarez Palomino</t>
  </si>
  <si>
    <t>RESOLUCION GCAF.003.2016.CORPAC S.A.</t>
  </si>
  <si>
    <t>31.03.2018</t>
  </si>
  <si>
    <t>07.03.2018</t>
  </si>
  <si>
    <t>MIEMBROS DE COMITES DE SELECCIÓN  - I TRIMESTRE 2016</t>
  </si>
  <si>
    <t>Fecha de Designación</t>
  </si>
  <si>
    <t>HABILITACION PROVISIONAL DEL TERMINAL DE PASAJEROS DEL AEROPUERTO HUANUCO</t>
  </si>
  <si>
    <t>LP-CLASICO-1-2016-CORPAC S.A.-1</t>
  </si>
  <si>
    <t>SERVICIO DE TRANSPORTE DE PERSONAL TECNICO TURNO SALIDA 24 MESES</t>
  </si>
  <si>
    <t>CP-SM-1-2016-CORPAC S.A-1</t>
  </si>
  <si>
    <t>SERVICIO DE MENSAJERIA COURIER EN LIMA Y PROVINCIAS</t>
  </si>
  <si>
    <t>CONTRATACION DE ASESORIA LEGAL EXTERNO PARA EL PATROCINIO DE CORPAC S.A EN EL ARBITRAJE A INICIARSE CONTRA COMSOFT GMBH</t>
  </si>
  <si>
    <t>SERVICIO DE CONSULTORIA ESPECIALIZADA  EN LA  IMPLEMENTACION Y PRESENTACIÓN DE LIBROS   ELECTRONICOS A SUNAT</t>
  </si>
  <si>
    <t>SERVICIO DE CONSULTORIA ESPECIALIZADA EN LA IMPLEMENTACION Y ADOPCION DE LAS NORMAS INTERNACIONALES DE INFORMACIÓN FINANCIERA  (NIIF)</t>
  </si>
  <si>
    <t>CONTRATACION DE SERVICIO MEDICO CON ESPECIALIZACION  EN SALUD OCUPACIONAL Y AMBIENTAL</t>
  </si>
  <si>
    <t>SUSCRIPCION DE LICENCIAS DE FIREWALL PERIMETRAL</t>
  </si>
  <si>
    <t>ADQUISICION DE LICENCIAS DE SOFTWARE DE VIRTUALIZACION PARA SERVIDORES</t>
  </si>
  <si>
    <t>SERVICIO DE CONSULTORIA PARA VALORACION DE PUESTOS Y NUEVA ESTRUCTURA SALARIAL DE CORPAC SA</t>
  </si>
  <si>
    <t>AS-SM-9-2016-CORPAC S.A.-1</t>
  </si>
  <si>
    <t>AS-SM-5-2016-CORPAC S.A.-1</t>
  </si>
  <si>
    <t>AS-SM-3-2016-CORPAC S.A.-1</t>
  </si>
  <si>
    <t>AS-SM-1-2016-CORPAC S.A.-1</t>
  </si>
  <si>
    <t>AS-SM-8-2016-CORPAC S.A.-1</t>
  </si>
  <si>
    <t>AS-SM-4-2016-CORPAC S.A.-1</t>
  </si>
  <si>
    <t>AS-SM-7-2016-CORPAC S.A.-1</t>
  </si>
  <si>
    <t>AS-SM-2-2016-CORPAC S.A.-1</t>
  </si>
  <si>
    <t>AS-SM-6-2016-CORPAC S.A.-1</t>
  </si>
  <si>
    <t>AS-SM-10-2016-CORPAC S.A.-1</t>
  </si>
  <si>
    <t>ADQUISICION DE PROYECTORES POR MODALIDAD DE ACUERDO MARCO PARA CORPAC SA</t>
  </si>
  <si>
    <t>ADQUISICION DE UTILES DE OFICINA POR MODALIDAD DE ACUERDO MARCO PARA CORPAC SA</t>
  </si>
  <si>
    <t>CONTRATACION DE PASAJES AÉREOS NACIONALES BAJO LA MODALIDAD DE ACUERDO MARCO</t>
  </si>
  <si>
    <t>ADQUISICION DE SUMINISTROS DE IMPRESION BAJO LA MODALIDAD DE ACUERDO MARCO</t>
  </si>
  <si>
    <t>COMPRAS POR CATALOGO (CONVENIO MARCO)</t>
  </si>
  <si>
    <t>SERVICIO DE TELEFONIA MOVIL PARA CORPAC SA</t>
  </si>
  <si>
    <t>ADQUISICION DE EXTINTORES PORTATILES PARA SEDE CENTRAL Y SEDES AEROPORTUARIAS DE PROVINCIAS</t>
  </si>
  <si>
    <t>AMC-1-2016-CORPAC S.A.-1</t>
  </si>
  <si>
    <t>AMC-2-2016-CORPAC S.A.-1</t>
  </si>
  <si>
    <t>CONVOCATORIAS PUBLICAS REALIZADAS EL I TRIMESTRE 2016</t>
  </si>
  <si>
    <t>Hector daniel Chalan Vargas</t>
  </si>
  <si>
    <t>Lester Alfredo Palacios Alvarez</t>
  </si>
  <si>
    <t>Luis Miguel Vigil de la Fuente - Juana Elizabeth Romero Tuesta - Hector Daniel Chalan Vargas</t>
  </si>
  <si>
    <t>Vicky Geraldine del Pilar Lara Verastegui - Ana Maria Flores Ronceros - Carolina Ascurra Tello</t>
  </si>
  <si>
    <t>Maria Elizabeth Rodriguez Pajuelo -  Pavel Huamani Contreras -  Walter Fernando Pucutay Lopez</t>
  </si>
  <si>
    <t>Walter Fernando Pucutay Lopez - Sara Cirila Fuertes Alvarado - Carolina Ascurra Tello</t>
  </si>
  <si>
    <t>Vicky Geraldine del Pilar Lara Verastegui - Edward Alfonso Chávez Miñano - Nancy Lizarraga Aguirre</t>
  </si>
  <si>
    <t>Walter Fernando Pucutay Lopez - Edward Paulino la Serna Alfaro - Harold Ernesto Salazar Astudillo</t>
  </si>
  <si>
    <t>Walter Fernando Pucutay Lopez - Silvia Miranda Bonifaz - Carolina Azcurra Tello</t>
  </si>
  <si>
    <t>Luis Miguel Vigil de la Fuente - Patricia del Rosario Taboada Ramos - Carolina Ascurra Tello</t>
  </si>
  <si>
    <t>Gualberto Luis Quiroz Castro - Edward Paulino la Serna Alfaro -  Harold Ernesto Salazar Astudillo</t>
  </si>
  <si>
    <t>Nancy Lizarraga Aguirre - Silvia Miranda Bonifaz -  Hugo Wilfredo Cama de la Cruz</t>
  </si>
  <si>
    <t>Sthevens Tarmeño Arias (OEC)</t>
  </si>
  <si>
    <t>Edwin Alvarado Mariluz - Gualberto Quiroz - Castro - Gustavo Valencia Linares</t>
  </si>
  <si>
    <t>Luis Miguel Vigil de la Fuente - Gualberto Quiroz Castro - Milagros Martinez Roman</t>
  </si>
  <si>
    <t>Luis Miguel Vigil de la Fuente - Numidia Sara Magaly Siles La Rosa - Nancy Lizarraga Aguirre</t>
  </si>
  <si>
    <t>RELACIÓN DE PROCESOS DE SELECCIÓN CON INDICACIÓN DE TRABAJADORES QUE INTEGRAN LOS COMITES I TRIMESTRE 2016</t>
  </si>
</sst>
</file>

<file path=xl/styles.xml><?xml version="1.0" encoding="utf-8"?>
<styleSheet xmlns="http://schemas.openxmlformats.org/spreadsheetml/2006/main">
  <numFmts count="1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_-[$$-540A]* #,##0.00_ ;_-[$$-540A]* \-#,##0.00\ ;_-[$$-540A]* &quot;-&quot;??_ ;_-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000000"/>
      <name val="Verdana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3" fillId="23" borderId="10" xfId="54" applyNumberFormat="1" applyFont="1" applyFill="1" applyBorder="1" applyAlignment="1">
      <alignment horizontal="center" vertical="center" wrapText="1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0" fontId="2" fillId="0" borderId="0" xfId="54" applyBorder="1">
      <alignment/>
      <protection/>
    </xf>
    <xf numFmtId="0" fontId="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40" fillId="33" borderId="0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right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164" fontId="2" fillId="34" borderId="16" xfId="51" applyFont="1" applyFill="1" applyBorder="1" applyAlignment="1">
      <alignment horizontal="center" vertical="center" wrapText="1"/>
    </xf>
    <xf numFmtId="164" fontId="2" fillId="33" borderId="16" xfId="5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justify" vertical="center" wrapText="1"/>
    </xf>
    <xf numFmtId="164" fontId="2" fillId="34" borderId="10" xfId="51" applyFont="1" applyFill="1" applyBorder="1" applyAlignment="1">
      <alignment horizontal="right"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0" xfId="0" applyFont="1" applyBorder="1" applyAlignment="1">
      <alignment horizontal="justify" vertical="center" wrapText="1"/>
    </xf>
    <xf numFmtId="0" fontId="40" fillId="0" borderId="21" xfId="0" applyFont="1" applyBorder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42" fillId="0" borderId="0" xfId="0" applyFont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3" fillId="33" borderId="0" xfId="54" applyFont="1" applyFill="1" applyAlignment="1">
      <alignment horizontal="center" vertical="center"/>
      <protection/>
    </xf>
    <xf numFmtId="166" fontId="2" fillId="33" borderId="22" xfId="52" applyNumberFormat="1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 applyProtection="1">
      <alignment horizontal="center" vertical="center" wrapText="1"/>
      <protection/>
    </xf>
    <xf numFmtId="14" fontId="2" fillId="33" borderId="16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164" fontId="2" fillId="34" borderId="17" xfId="51" applyFont="1" applyFill="1" applyBorder="1" applyAlignment="1">
      <alignment horizontal="right" vertical="center" wrapText="1"/>
    </xf>
    <xf numFmtId="14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54" applyBorder="1" applyAlignment="1">
      <alignment horizontal="center" vertical="center" wrapText="1"/>
      <protection/>
    </xf>
    <xf numFmtId="0" fontId="2" fillId="0" borderId="25" xfId="54" applyBorder="1" applyAlignment="1">
      <alignment horizontal="center" vertical="center" wrapText="1"/>
      <protection/>
    </xf>
    <xf numFmtId="0" fontId="2" fillId="0" borderId="26" xfId="54" applyBorder="1" applyAlignment="1">
      <alignment horizontal="center" vertical="center" wrapText="1"/>
      <protection/>
    </xf>
    <xf numFmtId="0" fontId="2" fillId="0" borderId="11" xfId="54" applyBorder="1" applyAlignment="1">
      <alignment horizontal="center" vertical="center"/>
      <protection/>
    </xf>
    <xf numFmtId="0" fontId="2" fillId="0" borderId="25" xfId="54" applyBorder="1" applyAlignment="1">
      <alignment horizontal="center" vertical="center"/>
      <protection/>
    </xf>
    <xf numFmtId="0" fontId="2" fillId="0" borderId="26" xfId="54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0" fontId="3" fillId="33" borderId="31" xfId="54" applyFont="1" applyFill="1" applyBorder="1" applyAlignment="1">
      <alignment horizontal="center" vertical="center"/>
      <protection/>
    </xf>
    <xf numFmtId="2" fontId="3" fillId="23" borderId="11" xfId="54" applyNumberFormat="1" applyFont="1" applyFill="1" applyBorder="1" applyAlignment="1">
      <alignment horizontal="center" vertical="center" wrapText="1"/>
      <protection/>
    </xf>
    <xf numFmtId="2" fontId="3" fillId="23" borderId="26" xfId="54" applyNumberFormat="1" applyFont="1" applyFill="1" applyBorder="1" applyAlignment="1">
      <alignment horizontal="center" vertical="center" wrapText="1"/>
      <protection/>
    </xf>
    <xf numFmtId="2" fontId="3" fillId="23" borderId="32" xfId="54" applyNumberFormat="1" applyFont="1" applyFill="1" applyBorder="1" applyAlignment="1">
      <alignment horizontal="center" vertical="center" wrapText="1"/>
      <protection/>
    </xf>
    <xf numFmtId="2" fontId="3" fillId="23" borderId="33" xfId="54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39" fillId="0" borderId="34" xfId="0" applyFont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4" xfId="55"/>
    <cellStyle name="Normal 8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B1">
      <selection activeCell="C34" sqref="C34"/>
    </sheetView>
  </sheetViews>
  <sheetFormatPr defaultColWidth="2.00390625" defaultRowHeight="15"/>
  <cols>
    <col min="1" max="1" width="6.00390625" style="2" customWidth="1"/>
    <col min="2" max="2" width="48.8515625" style="1" customWidth="1"/>
    <col min="3" max="3" width="42.7109375" style="1" customWidth="1"/>
    <col min="4" max="4" width="41.57421875" style="1" customWidth="1"/>
    <col min="5" max="5" width="39.57421875" style="1" customWidth="1"/>
    <col min="6" max="6" width="12.00390625" style="1" bestFit="1" customWidth="1"/>
    <col min="7" max="7" width="0.42578125" style="1" customWidth="1"/>
    <col min="8" max="253" width="11.421875" style="1" customWidth="1"/>
    <col min="254" max="254" width="4.00390625" style="1" customWidth="1"/>
    <col min="255" max="255" width="11.421875" style="1" customWidth="1"/>
    <col min="256" max="16384" width="2.00390625" style="1" customWidth="1"/>
  </cols>
  <sheetData>
    <row r="1" ht="12.75">
      <c r="F1" s="3" t="s">
        <v>0</v>
      </c>
    </row>
    <row r="2" spans="1:7" ht="15.75">
      <c r="A2" s="69" t="s">
        <v>96</v>
      </c>
      <c r="B2" s="69"/>
      <c r="C2" s="69"/>
      <c r="D2" s="69"/>
      <c r="E2" s="69"/>
      <c r="F2" s="69"/>
      <c r="G2" s="69"/>
    </row>
    <row r="4" spans="1:6" ht="12.75">
      <c r="A4" s="4"/>
      <c r="B4" s="70" t="s">
        <v>12</v>
      </c>
      <c r="C4" s="71"/>
      <c r="D4" s="4"/>
      <c r="E4" s="45" t="s">
        <v>1</v>
      </c>
      <c r="F4" s="5"/>
    </row>
    <row r="6" spans="1:6" ht="38.25">
      <c r="A6" s="72" t="s">
        <v>2</v>
      </c>
      <c r="B6" s="72" t="s">
        <v>3</v>
      </c>
      <c r="C6" s="74" t="s">
        <v>4</v>
      </c>
      <c r="D6" s="75"/>
      <c r="E6" s="10" t="s">
        <v>5</v>
      </c>
      <c r="F6" s="10" t="s">
        <v>97</v>
      </c>
    </row>
    <row r="7" spans="1:6" ht="13.5" thickBot="1">
      <c r="A7" s="73"/>
      <c r="B7" s="73"/>
      <c r="C7" s="10" t="s">
        <v>6</v>
      </c>
      <c r="D7" s="11" t="s">
        <v>7</v>
      </c>
      <c r="E7" s="10"/>
      <c r="F7" s="10"/>
    </row>
    <row r="8" spans="1:6" ht="18" customHeight="1" thickBot="1">
      <c r="A8" s="60">
        <v>1</v>
      </c>
      <c r="B8" s="66" t="s">
        <v>21</v>
      </c>
      <c r="C8" s="42" t="s">
        <v>14</v>
      </c>
      <c r="D8" s="29" t="s">
        <v>17</v>
      </c>
      <c r="E8" s="54" t="s">
        <v>22</v>
      </c>
      <c r="F8" s="57" t="s">
        <v>20</v>
      </c>
    </row>
    <row r="9" spans="1:6" ht="27.75" customHeight="1" thickBot="1">
      <c r="A9" s="61"/>
      <c r="B9" s="67"/>
      <c r="C9" s="43" t="s">
        <v>15</v>
      </c>
      <c r="D9" s="30" t="s">
        <v>18</v>
      </c>
      <c r="E9" s="55"/>
      <c r="F9" s="58"/>
    </row>
    <row r="10" spans="1:6" ht="30.75" customHeight="1" thickBot="1">
      <c r="A10" s="62"/>
      <c r="B10" s="68"/>
      <c r="C10" s="43" t="s">
        <v>16</v>
      </c>
      <c r="D10" s="31" t="s">
        <v>19</v>
      </c>
      <c r="E10" s="56"/>
      <c r="F10" s="59"/>
    </row>
    <row r="11" spans="1:6" ht="30" customHeight="1" thickBot="1">
      <c r="A11" s="60">
        <f>(A8+1)</f>
        <v>2</v>
      </c>
      <c r="B11" s="63" t="s">
        <v>23</v>
      </c>
      <c r="C11" s="42" t="s">
        <v>47</v>
      </c>
      <c r="D11" s="29" t="s">
        <v>17</v>
      </c>
      <c r="E11" s="54" t="s">
        <v>22</v>
      </c>
      <c r="F11" s="57" t="s">
        <v>28</v>
      </c>
    </row>
    <row r="12" spans="1:6" ht="15" customHeight="1" thickBot="1">
      <c r="A12" s="61"/>
      <c r="B12" s="64"/>
      <c r="C12" s="43" t="s">
        <v>25</v>
      </c>
      <c r="D12" s="30" t="s">
        <v>27</v>
      </c>
      <c r="E12" s="55"/>
      <c r="F12" s="58"/>
    </row>
    <row r="13" spans="1:6" ht="21.75" customHeight="1" thickBot="1">
      <c r="A13" s="62"/>
      <c r="B13" s="65"/>
      <c r="C13" s="43" t="s">
        <v>19</v>
      </c>
      <c r="D13" s="30" t="s">
        <v>16</v>
      </c>
      <c r="E13" s="56"/>
      <c r="F13" s="59"/>
    </row>
    <row r="14" spans="1:6" ht="15" customHeight="1" thickBot="1">
      <c r="A14" s="60">
        <f>(A11+1)</f>
        <v>3</v>
      </c>
      <c r="B14" s="63" t="s">
        <v>30</v>
      </c>
      <c r="C14" s="42" t="s">
        <v>31</v>
      </c>
      <c r="D14" s="32" t="s">
        <v>19</v>
      </c>
      <c r="E14" s="54" t="s">
        <v>22</v>
      </c>
      <c r="F14" s="57" t="s">
        <v>29</v>
      </c>
    </row>
    <row r="15" spans="1:6" ht="15" customHeight="1" thickBot="1">
      <c r="A15" s="61"/>
      <c r="B15" s="64"/>
      <c r="C15" s="43" t="s">
        <v>32</v>
      </c>
      <c r="D15" s="33" t="s">
        <v>33</v>
      </c>
      <c r="E15" s="55"/>
      <c r="F15" s="58"/>
    </row>
    <row r="16" spans="1:6" ht="26.25" customHeight="1" thickBot="1">
      <c r="A16" s="62"/>
      <c r="B16" s="65"/>
      <c r="C16" s="43" t="s">
        <v>26</v>
      </c>
      <c r="D16" s="31" t="s">
        <v>34</v>
      </c>
      <c r="E16" s="56"/>
      <c r="F16" s="59"/>
    </row>
    <row r="17" spans="1:6" ht="13.5" customHeight="1" thickBot="1">
      <c r="A17" s="60">
        <f>(A14+1)</f>
        <v>4</v>
      </c>
      <c r="B17" s="63" t="s">
        <v>35</v>
      </c>
      <c r="C17" s="42" t="s">
        <v>36</v>
      </c>
      <c r="D17" s="32" t="s">
        <v>17</v>
      </c>
      <c r="E17" s="54" t="s">
        <v>22</v>
      </c>
      <c r="F17" s="57" t="s">
        <v>29</v>
      </c>
    </row>
    <row r="18" spans="1:6" ht="13.5" customHeight="1" thickBot="1">
      <c r="A18" s="61"/>
      <c r="B18" s="64"/>
      <c r="C18" s="43" t="s">
        <v>37</v>
      </c>
      <c r="D18" s="33" t="s">
        <v>38</v>
      </c>
      <c r="E18" s="55"/>
      <c r="F18" s="58"/>
    </row>
    <row r="19" spans="1:6" ht="24" customHeight="1" thickBot="1">
      <c r="A19" s="62"/>
      <c r="B19" s="65"/>
      <c r="C19" s="43" t="s">
        <v>39</v>
      </c>
      <c r="D19" s="33" t="s">
        <v>40</v>
      </c>
      <c r="E19" s="56"/>
      <c r="F19" s="59"/>
    </row>
    <row r="20" spans="1:6" ht="13.5" customHeight="1" thickBot="1">
      <c r="A20" s="60">
        <f>(A17+1)</f>
        <v>5</v>
      </c>
      <c r="B20" s="63" t="s">
        <v>41</v>
      </c>
      <c r="C20" s="42" t="s">
        <v>36</v>
      </c>
      <c r="D20" s="34" t="s">
        <v>34</v>
      </c>
      <c r="E20" s="54" t="s">
        <v>22</v>
      </c>
      <c r="F20" s="57" t="s">
        <v>29</v>
      </c>
    </row>
    <row r="21" spans="1:6" ht="13.5" customHeight="1" thickBot="1">
      <c r="A21" s="61"/>
      <c r="B21" s="64"/>
      <c r="C21" s="43" t="s">
        <v>42</v>
      </c>
      <c r="D21" s="35" t="s">
        <v>43</v>
      </c>
      <c r="E21" s="55"/>
      <c r="F21" s="58"/>
    </row>
    <row r="22" spans="1:6" ht="13.5" customHeight="1" thickBot="1">
      <c r="A22" s="62"/>
      <c r="B22" s="65"/>
      <c r="C22" s="43" t="s">
        <v>44</v>
      </c>
      <c r="D22" s="36" t="s">
        <v>45</v>
      </c>
      <c r="E22" s="56"/>
      <c r="F22" s="59"/>
    </row>
    <row r="23" spans="1:6" ht="13.5" thickBot="1">
      <c r="A23" s="60">
        <f>(A20+1)</f>
        <v>6</v>
      </c>
      <c r="B23" s="66" t="s">
        <v>46</v>
      </c>
      <c r="C23" s="42" t="s">
        <v>47</v>
      </c>
      <c r="D23" s="32" t="s">
        <v>17</v>
      </c>
      <c r="E23" s="54" t="s">
        <v>22</v>
      </c>
      <c r="F23" s="57" t="s">
        <v>29</v>
      </c>
    </row>
    <row r="24" spans="1:6" ht="13.5" thickBot="1">
      <c r="A24" s="61"/>
      <c r="B24" s="67"/>
      <c r="C24" s="43" t="s">
        <v>48</v>
      </c>
      <c r="D24" s="33" t="s">
        <v>49</v>
      </c>
      <c r="E24" s="55"/>
      <c r="F24" s="58"/>
    </row>
    <row r="25" spans="1:6" ht="13.5" thickBot="1">
      <c r="A25" s="62"/>
      <c r="B25" s="68"/>
      <c r="C25" s="43" t="s">
        <v>39</v>
      </c>
      <c r="D25" s="31" t="s">
        <v>40</v>
      </c>
      <c r="E25" s="56"/>
      <c r="F25" s="59"/>
    </row>
    <row r="26" spans="1:6" ht="13.5" thickBot="1">
      <c r="A26" s="60">
        <f>(A23+1)</f>
        <v>7</v>
      </c>
      <c r="B26" s="66" t="s">
        <v>50</v>
      </c>
      <c r="C26" s="42" t="s">
        <v>14</v>
      </c>
      <c r="D26" s="32" t="s">
        <v>51</v>
      </c>
      <c r="E26" s="54" t="s">
        <v>22</v>
      </c>
      <c r="F26" s="57" t="s">
        <v>29</v>
      </c>
    </row>
    <row r="27" spans="1:6" ht="13.5" thickBot="1">
      <c r="A27" s="61"/>
      <c r="B27" s="67"/>
      <c r="C27" s="43" t="s">
        <v>52</v>
      </c>
      <c r="D27" s="33" t="s">
        <v>53</v>
      </c>
      <c r="E27" s="55"/>
      <c r="F27" s="58"/>
    </row>
    <row r="28" spans="1:6" ht="13.5" thickBot="1">
      <c r="A28" s="62"/>
      <c r="B28" s="68"/>
      <c r="C28" s="43" t="s">
        <v>54</v>
      </c>
      <c r="D28" s="31" t="s">
        <v>55</v>
      </c>
      <c r="E28" s="56"/>
      <c r="F28" s="59"/>
    </row>
    <row r="29" spans="1:6" ht="13.5" thickBot="1">
      <c r="A29" s="60">
        <f>(A26+1)</f>
        <v>8</v>
      </c>
      <c r="B29" s="66" t="s">
        <v>56</v>
      </c>
      <c r="C29" s="42" t="s">
        <v>14</v>
      </c>
      <c r="D29" s="32" t="s">
        <v>34</v>
      </c>
      <c r="E29" s="54" t="s">
        <v>22</v>
      </c>
      <c r="F29" s="57" t="s">
        <v>29</v>
      </c>
    </row>
    <row r="30" spans="1:6" ht="13.5" thickBot="1">
      <c r="A30" s="61"/>
      <c r="B30" s="67"/>
      <c r="C30" s="43" t="s">
        <v>57</v>
      </c>
      <c r="D30" s="33" t="s">
        <v>58</v>
      </c>
      <c r="E30" s="55"/>
      <c r="F30" s="58"/>
    </row>
    <row r="31" spans="1:6" ht="13.5" thickBot="1">
      <c r="A31" s="62"/>
      <c r="B31" s="68"/>
      <c r="C31" s="43" t="s">
        <v>54</v>
      </c>
      <c r="D31" s="31" t="s">
        <v>59</v>
      </c>
      <c r="E31" s="56"/>
      <c r="F31" s="59"/>
    </row>
    <row r="32" spans="1:6" ht="26.25" thickBot="1">
      <c r="A32" s="60">
        <f>(A29+1)</f>
        <v>9</v>
      </c>
      <c r="B32" s="66" t="s">
        <v>60</v>
      </c>
      <c r="C32" s="42" t="s">
        <v>24</v>
      </c>
      <c r="D32" s="32" t="s">
        <v>34</v>
      </c>
      <c r="E32" s="54" t="s">
        <v>22</v>
      </c>
      <c r="F32" s="57" t="s">
        <v>29</v>
      </c>
    </row>
    <row r="33" spans="1:6" ht="13.5" thickBot="1">
      <c r="A33" s="61"/>
      <c r="B33" s="67"/>
      <c r="C33" s="44" t="s">
        <v>61</v>
      </c>
      <c r="D33" s="33" t="s">
        <v>62</v>
      </c>
      <c r="E33" s="55"/>
      <c r="F33" s="58"/>
    </row>
    <row r="34" spans="1:6" ht="13.5" thickBot="1">
      <c r="A34" s="62"/>
      <c r="B34" s="68"/>
      <c r="C34" s="44" t="s">
        <v>39</v>
      </c>
      <c r="D34" s="37" t="s">
        <v>63</v>
      </c>
      <c r="E34" s="56"/>
      <c r="F34" s="59"/>
    </row>
    <row r="35" spans="1:6" ht="26.25" thickBot="1">
      <c r="A35" s="60">
        <f>(A32+1)</f>
        <v>10</v>
      </c>
      <c r="B35" s="66" t="s">
        <v>64</v>
      </c>
      <c r="C35" s="42" t="s">
        <v>24</v>
      </c>
      <c r="D35" s="32" t="s">
        <v>34</v>
      </c>
      <c r="E35" s="54" t="s">
        <v>22</v>
      </c>
      <c r="F35" s="57" t="s">
        <v>29</v>
      </c>
    </row>
    <row r="36" spans="1:6" ht="13.5" thickBot="1">
      <c r="A36" s="61"/>
      <c r="B36" s="67"/>
      <c r="C36" s="44" t="s">
        <v>61</v>
      </c>
      <c r="D36" s="33" t="s">
        <v>62</v>
      </c>
      <c r="E36" s="55"/>
      <c r="F36" s="58"/>
    </row>
    <row r="37" spans="1:6" ht="13.5" thickBot="1">
      <c r="A37" s="62"/>
      <c r="B37" s="68"/>
      <c r="C37" s="44" t="s">
        <v>39</v>
      </c>
      <c r="D37" s="37" t="s">
        <v>63</v>
      </c>
      <c r="E37" s="56"/>
      <c r="F37" s="59"/>
    </row>
    <row r="38" spans="1:6" ht="13.5" thickBot="1">
      <c r="A38" s="60">
        <f>(A35+1)</f>
        <v>11</v>
      </c>
      <c r="B38" s="66" t="s">
        <v>65</v>
      </c>
      <c r="C38" s="42" t="s">
        <v>36</v>
      </c>
      <c r="D38" s="34" t="s">
        <v>17</v>
      </c>
      <c r="E38" s="54" t="s">
        <v>22</v>
      </c>
      <c r="F38" s="57" t="s">
        <v>29</v>
      </c>
    </row>
    <row r="39" spans="1:6" ht="13.5" thickBot="1">
      <c r="A39" s="61"/>
      <c r="B39" s="67"/>
      <c r="C39" s="43" t="s">
        <v>37</v>
      </c>
      <c r="D39" s="35" t="s">
        <v>38</v>
      </c>
      <c r="E39" s="55"/>
      <c r="F39" s="58"/>
    </row>
    <row r="40" spans="1:6" ht="31.5" customHeight="1" thickBot="1">
      <c r="A40" s="62"/>
      <c r="B40" s="68"/>
      <c r="C40" s="43" t="s">
        <v>39</v>
      </c>
      <c r="D40" s="35" t="s">
        <v>40</v>
      </c>
      <c r="E40" s="56"/>
      <c r="F40" s="59"/>
    </row>
    <row r="41" spans="1:6" ht="13.5" thickBot="1">
      <c r="A41" s="60">
        <f>(A38+1)</f>
        <v>12</v>
      </c>
      <c r="B41" s="66" t="s">
        <v>66</v>
      </c>
      <c r="C41" s="42" t="s">
        <v>67</v>
      </c>
      <c r="D41" s="32" t="s">
        <v>19</v>
      </c>
      <c r="E41" s="54" t="s">
        <v>22</v>
      </c>
      <c r="F41" s="57" t="s">
        <v>29</v>
      </c>
    </row>
    <row r="42" spans="1:6" ht="13.5" thickBot="1">
      <c r="A42" s="61"/>
      <c r="B42" s="67"/>
      <c r="C42" s="43" t="s">
        <v>68</v>
      </c>
      <c r="D42" s="33" t="s">
        <v>69</v>
      </c>
      <c r="E42" s="55"/>
      <c r="F42" s="58"/>
    </row>
    <row r="43" spans="1:6" ht="13.5" thickBot="1">
      <c r="A43" s="62"/>
      <c r="B43" s="68"/>
      <c r="C43" s="42" t="s">
        <v>34</v>
      </c>
      <c r="D43" s="32" t="s">
        <v>26</v>
      </c>
      <c r="E43" s="56"/>
      <c r="F43" s="59"/>
    </row>
    <row r="44" spans="1:6" ht="26.25" customHeight="1" thickBot="1">
      <c r="A44" s="60">
        <f aca="true" t="shared" si="0" ref="A44:A50">(A41+1)</f>
        <v>13</v>
      </c>
      <c r="B44" s="66" t="s">
        <v>70</v>
      </c>
      <c r="C44" s="42" t="s">
        <v>24</v>
      </c>
      <c r="D44" s="38" t="s">
        <v>71</v>
      </c>
      <c r="E44" s="54" t="s">
        <v>22</v>
      </c>
      <c r="F44" s="57" t="s">
        <v>29</v>
      </c>
    </row>
    <row r="45" spans="1:6" ht="13.5" customHeight="1" thickBot="1">
      <c r="A45" s="61"/>
      <c r="B45" s="67"/>
      <c r="C45" s="43" t="s">
        <v>72</v>
      </c>
      <c r="D45" s="33" t="s">
        <v>73</v>
      </c>
      <c r="E45" s="55"/>
      <c r="F45" s="58"/>
    </row>
    <row r="46" spans="1:6" ht="13.5" customHeight="1" thickBot="1">
      <c r="A46" s="62"/>
      <c r="B46" s="68"/>
      <c r="C46" s="44" t="s">
        <v>19</v>
      </c>
      <c r="D46" s="39" t="s">
        <v>49</v>
      </c>
      <c r="E46" s="56"/>
      <c r="F46" s="59"/>
    </row>
    <row r="47" spans="1:6" ht="13.5" customHeight="1" thickBot="1">
      <c r="A47" s="60">
        <f t="shared" si="0"/>
        <v>14</v>
      </c>
      <c r="B47" s="66" t="s">
        <v>74</v>
      </c>
      <c r="C47" s="42" t="s">
        <v>36</v>
      </c>
      <c r="D47" s="32" t="s">
        <v>79</v>
      </c>
      <c r="E47" s="54" t="s">
        <v>22</v>
      </c>
      <c r="F47" s="57" t="s">
        <v>29</v>
      </c>
    </row>
    <row r="48" spans="1:6" ht="13.5" customHeight="1" thickBot="1">
      <c r="A48" s="61"/>
      <c r="B48" s="67"/>
      <c r="C48" s="43" t="s">
        <v>75</v>
      </c>
      <c r="D48" s="33" t="s">
        <v>76</v>
      </c>
      <c r="E48" s="55"/>
      <c r="F48" s="58"/>
    </row>
    <row r="49" spans="1:6" ht="13.5" customHeight="1" thickBot="1">
      <c r="A49" s="62"/>
      <c r="B49" s="68"/>
      <c r="C49" s="43" t="s">
        <v>77</v>
      </c>
      <c r="D49" s="39" t="s">
        <v>78</v>
      </c>
      <c r="E49" s="56"/>
      <c r="F49" s="59"/>
    </row>
    <row r="50" spans="1:6" ht="13.5" customHeight="1" thickBot="1">
      <c r="A50" s="60">
        <f t="shared" si="0"/>
        <v>15</v>
      </c>
      <c r="B50" s="66" t="s">
        <v>80</v>
      </c>
      <c r="C50" s="42" t="s">
        <v>81</v>
      </c>
      <c r="D50" s="32" t="s">
        <v>82</v>
      </c>
      <c r="E50" s="54" t="s">
        <v>22</v>
      </c>
      <c r="F50" s="57" t="s">
        <v>29</v>
      </c>
    </row>
    <row r="51" spans="1:6" ht="13.5" customHeight="1" thickBot="1">
      <c r="A51" s="61"/>
      <c r="B51" s="67"/>
      <c r="C51" s="44" t="s">
        <v>42</v>
      </c>
      <c r="D51" s="39" t="s">
        <v>43</v>
      </c>
      <c r="E51" s="55"/>
      <c r="F51" s="58"/>
    </row>
    <row r="52" spans="1:6" ht="13.5" customHeight="1" thickBot="1">
      <c r="A52" s="62"/>
      <c r="B52" s="68"/>
      <c r="C52" s="44" t="s">
        <v>44</v>
      </c>
      <c r="D52" s="39" t="s">
        <v>45</v>
      </c>
      <c r="E52" s="56"/>
      <c r="F52" s="59"/>
    </row>
    <row r="53" spans="1:6" ht="13.5" thickBot="1">
      <c r="A53" s="60">
        <f>(A50+1)</f>
        <v>16</v>
      </c>
      <c r="B53" s="66" t="s">
        <v>83</v>
      </c>
      <c r="C53" s="42" t="s">
        <v>14</v>
      </c>
      <c r="D53" s="40" t="s">
        <v>85</v>
      </c>
      <c r="E53" s="54" t="s">
        <v>84</v>
      </c>
      <c r="F53" s="57" t="s">
        <v>95</v>
      </c>
    </row>
    <row r="54" spans="1:6" ht="13.5" thickBot="1">
      <c r="A54" s="61"/>
      <c r="B54" s="67"/>
      <c r="C54" s="43" t="s">
        <v>86</v>
      </c>
      <c r="D54" s="41" t="s">
        <v>87</v>
      </c>
      <c r="E54" s="55"/>
      <c r="F54" s="58"/>
    </row>
    <row r="55" spans="1:6" ht="13.5" thickBot="1">
      <c r="A55" s="62"/>
      <c r="B55" s="68"/>
      <c r="C55" s="43" t="s">
        <v>130</v>
      </c>
      <c r="D55" s="41" t="s">
        <v>131</v>
      </c>
      <c r="E55" s="56"/>
      <c r="F55" s="59"/>
    </row>
    <row r="56" spans="1:6" ht="13.5" thickBot="1">
      <c r="A56" s="60">
        <f>(A53+1)</f>
        <v>17</v>
      </c>
      <c r="B56" s="66" t="s">
        <v>88</v>
      </c>
      <c r="C56" s="42" t="s">
        <v>89</v>
      </c>
      <c r="D56" s="40" t="s">
        <v>90</v>
      </c>
      <c r="E56" s="54" t="s">
        <v>93</v>
      </c>
      <c r="F56" s="57" t="s">
        <v>94</v>
      </c>
    </row>
    <row r="57" spans="1:6" ht="13.5" thickBot="1">
      <c r="A57" s="61"/>
      <c r="B57" s="67"/>
      <c r="C57" s="43" t="s">
        <v>75</v>
      </c>
      <c r="D57" s="41" t="s">
        <v>76</v>
      </c>
      <c r="E57" s="55"/>
      <c r="F57" s="58"/>
    </row>
    <row r="58" spans="1:6" ht="27.75" customHeight="1" thickBot="1">
      <c r="A58" s="62"/>
      <c r="B58" s="68"/>
      <c r="C58" s="43" t="s">
        <v>91</v>
      </c>
      <c r="D58" s="41" t="s">
        <v>92</v>
      </c>
      <c r="E58" s="56"/>
      <c r="F58" s="59"/>
    </row>
    <row r="59" spans="1:4" ht="15">
      <c r="A59" s="13"/>
      <c r="B59" s="14"/>
      <c r="C59" s="15"/>
      <c r="D59" s="12"/>
    </row>
    <row r="60" spans="1:4" ht="15">
      <c r="A60" s="13"/>
      <c r="B60" s="14"/>
      <c r="C60" s="15"/>
      <c r="D60" s="12"/>
    </row>
    <row r="61" spans="1:4" ht="15">
      <c r="A61" s="13"/>
      <c r="B61" s="14"/>
      <c r="C61" s="15"/>
      <c r="D61" s="12"/>
    </row>
    <row r="62" spans="1:4" ht="15">
      <c r="A62" s="13"/>
      <c r="B62" s="14"/>
      <c r="C62" s="15"/>
      <c r="D62" s="12"/>
    </row>
    <row r="63" spans="1:4" ht="15">
      <c r="A63" s="13"/>
      <c r="B63" s="14"/>
      <c r="C63" s="15"/>
      <c r="D63" s="12"/>
    </row>
    <row r="64" spans="1:4" ht="15">
      <c r="A64" s="13"/>
      <c r="B64" s="14"/>
      <c r="C64" s="16"/>
      <c r="D64" s="12"/>
    </row>
    <row r="65" spans="1:4" ht="15">
      <c r="A65" s="13"/>
      <c r="B65" s="14"/>
      <c r="C65" s="15"/>
      <c r="D65" s="12"/>
    </row>
    <row r="66" spans="1:4" ht="15">
      <c r="A66" s="13"/>
      <c r="B66" s="14"/>
      <c r="C66" s="15"/>
      <c r="D66" s="12"/>
    </row>
    <row r="67" spans="1:4" ht="15">
      <c r="A67" s="13"/>
      <c r="B67" s="14"/>
      <c r="C67" s="15"/>
      <c r="D67" s="12"/>
    </row>
    <row r="68" spans="1:4" ht="15">
      <c r="A68" s="13"/>
      <c r="B68" s="14"/>
      <c r="C68" s="15"/>
      <c r="D68" s="12"/>
    </row>
    <row r="69" spans="1:4" ht="15">
      <c r="A69" s="13"/>
      <c r="B69" s="14"/>
      <c r="C69" s="15"/>
      <c r="D69" s="12"/>
    </row>
    <row r="70" spans="1:4" ht="15">
      <c r="A70" s="13"/>
      <c r="B70" s="14"/>
      <c r="C70" s="15"/>
      <c r="D70" s="12"/>
    </row>
    <row r="71" spans="1:4" ht="15">
      <c r="A71" s="13"/>
      <c r="B71" s="14"/>
      <c r="C71" s="15"/>
      <c r="D71" s="12"/>
    </row>
    <row r="72" spans="1:4" ht="15">
      <c r="A72" s="13"/>
      <c r="B72" s="14"/>
      <c r="C72" s="15"/>
      <c r="D72" s="12"/>
    </row>
    <row r="73" spans="1:4" ht="15">
      <c r="A73" s="13"/>
      <c r="B73" s="14"/>
      <c r="C73" s="15"/>
      <c r="D73" s="12"/>
    </row>
    <row r="74" spans="1:4" ht="15">
      <c r="A74" s="13"/>
      <c r="B74" s="14"/>
      <c r="C74" s="15"/>
      <c r="D74" s="12"/>
    </row>
  </sheetData>
  <sheetProtection/>
  <mergeCells count="73">
    <mergeCell ref="A56:A58"/>
    <mergeCell ref="B56:B58"/>
    <mergeCell ref="E56:E58"/>
    <mergeCell ref="F56:F58"/>
    <mergeCell ref="A53:A55"/>
    <mergeCell ref="B53:B55"/>
    <mergeCell ref="E53:E55"/>
    <mergeCell ref="F53:F55"/>
    <mergeCell ref="A50:A52"/>
    <mergeCell ref="B50:B52"/>
    <mergeCell ref="E50:E52"/>
    <mergeCell ref="F50:F52"/>
    <mergeCell ref="A47:A49"/>
    <mergeCell ref="B47:B49"/>
    <mergeCell ref="E47:E49"/>
    <mergeCell ref="F47:F49"/>
    <mergeCell ref="A44:A46"/>
    <mergeCell ref="B44:B46"/>
    <mergeCell ref="E44:E46"/>
    <mergeCell ref="F44:F46"/>
    <mergeCell ref="A41:A43"/>
    <mergeCell ref="B41:B43"/>
    <mergeCell ref="E41:E43"/>
    <mergeCell ref="F41:F43"/>
    <mergeCell ref="A38:A40"/>
    <mergeCell ref="B38:B40"/>
    <mergeCell ref="E38:E40"/>
    <mergeCell ref="F38:F40"/>
    <mergeCell ref="A35:A37"/>
    <mergeCell ref="B35:B37"/>
    <mergeCell ref="E35:E37"/>
    <mergeCell ref="F35:F37"/>
    <mergeCell ref="A32:A34"/>
    <mergeCell ref="B32:B34"/>
    <mergeCell ref="E32:E34"/>
    <mergeCell ref="F32:F34"/>
    <mergeCell ref="A29:A31"/>
    <mergeCell ref="B29:B31"/>
    <mergeCell ref="E29:E31"/>
    <mergeCell ref="F29:F31"/>
    <mergeCell ref="A26:A28"/>
    <mergeCell ref="B26:B28"/>
    <mergeCell ref="E26:E28"/>
    <mergeCell ref="F26:F28"/>
    <mergeCell ref="A23:A25"/>
    <mergeCell ref="B23:B25"/>
    <mergeCell ref="E23:E25"/>
    <mergeCell ref="F23:F25"/>
    <mergeCell ref="A20:A22"/>
    <mergeCell ref="B20:B22"/>
    <mergeCell ref="E20:E22"/>
    <mergeCell ref="F20:F22"/>
    <mergeCell ref="A17:A19"/>
    <mergeCell ref="B17:B19"/>
    <mergeCell ref="E17:E19"/>
    <mergeCell ref="F17:F19"/>
    <mergeCell ref="A2:G2"/>
    <mergeCell ref="B4:C4"/>
    <mergeCell ref="A6:A7"/>
    <mergeCell ref="B6:B7"/>
    <mergeCell ref="C6:D6"/>
    <mergeCell ref="A8:A10"/>
    <mergeCell ref="B8:B10"/>
    <mergeCell ref="F8:F10"/>
    <mergeCell ref="E8:E10"/>
    <mergeCell ref="E11:E13"/>
    <mergeCell ref="F11:F13"/>
    <mergeCell ref="E14:E16"/>
    <mergeCell ref="F14:F16"/>
    <mergeCell ref="A11:A13"/>
    <mergeCell ref="A14:A16"/>
    <mergeCell ref="B11:B13"/>
    <mergeCell ref="B14:B16"/>
  </mergeCells>
  <printOptions horizontalCentered="1" verticalCentered="1"/>
  <pageMargins left="0.2362204724409449" right="0.7874015748031497" top="0.15748031496062992" bottom="0.15748031496062992" header="0.11811023622047245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view="pageBreakPreview" zoomScale="130" zoomScaleSheetLayoutView="130" zoomScalePageLayoutView="0" workbookViewId="0" topLeftCell="A2">
      <selection activeCell="F18" sqref="F18"/>
    </sheetView>
  </sheetViews>
  <sheetFormatPr defaultColWidth="11.421875" defaultRowHeight="15"/>
  <cols>
    <col min="1" max="1" width="8.57421875" style="0" customWidth="1"/>
    <col min="2" max="2" width="5.00390625" style="0" customWidth="1"/>
    <col min="3" max="3" width="30.8515625" style="0" customWidth="1"/>
    <col min="4" max="4" width="48.421875" style="0" customWidth="1"/>
    <col min="5" max="5" width="16.57421875" style="0" customWidth="1"/>
    <col min="6" max="6" width="15.421875" style="0" customWidth="1"/>
  </cols>
  <sheetData>
    <row r="2" spans="3:10" ht="18.75">
      <c r="C2" s="76" t="s">
        <v>129</v>
      </c>
      <c r="D2" s="76"/>
      <c r="E2" s="76"/>
      <c r="F2" s="76"/>
      <c r="G2" s="7"/>
      <c r="H2" s="7"/>
      <c r="I2" s="7"/>
      <c r="J2" s="7"/>
    </row>
    <row r="3" spans="4:10" ht="15">
      <c r="D3" s="6"/>
      <c r="E3" s="6"/>
      <c r="F3" s="6"/>
      <c r="G3" s="6"/>
      <c r="H3" s="6"/>
      <c r="I3" s="6"/>
      <c r="J3" s="6"/>
    </row>
    <row r="4" spans="4:10" ht="15.75" thickBot="1">
      <c r="D4" s="6"/>
      <c r="E4" s="6"/>
      <c r="F4" s="6"/>
      <c r="G4" s="6"/>
      <c r="H4" s="6"/>
      <c r="I4" s="6"/>
      <c r="J4" s="6"/>
    </row>
    <row r="5" spans="2:6" ht="45">
      <c r="B5" s="20" t="s">
        <v>2</v>
      </c>
      <c r="C5" s="21" t="s">
        <v>11</v>
      </c>
      <c r="D5" s="21" t="s">
        <v>8</v>
      </c>
      <c r="E5" s="21" t="s">
        <v>9</v>
      </c>
      <c r="F5" s="22" t="s">
        <v>10</v>
      </c>
    </row>
    <row r="6" spans="2:6" ht="25.5">
      <c r="B6" s="23">
        <v>1</v>
      </c>
      <c r="C6" s="8" t="s">
        <v>99</v>
      </c>
      <c r="D6" s="9" t="s">
        <v>98</v>
      </c>
      <c r="E6" s="28">
        <v>2073532.91</v>
      </c>
      <c r="F6" s="47">
        <v>42440</v>
      </c>
    </row>
    <row r="7" spans="2:6" ht="25.5">
      <c r="B7" s="23">
        <f>(B6+1)</f>
        <v>2</v>
      </c>
      <c r="C7" s="8" t="s">
        <v>101</v>
      </c>
      <c r="D7" s="9" t="s">
        <v>100</v>
      </c>
      <c r="E7" s="28">
        <v>600000</v>
      </c>
      <c r="F7" s="47">
        <v>42459</v>
      </c>
    </row>
    <row r="8" spans="2:6" ht="25.5">
      <c r="B8" s="23">
        <f aca="true" t="shared" si="0" ref="B8:B23">(B7+1)</f>
        <v>3</v>
      </c>
      <c r="C8" s="8" t="s">
        <v>110</v>
      </c>
      <c r="D8" s="9" t="s">
        <v>102</v>
      </c>
      <c r="E8" s="28">
        <v>252000</v>
      </c>
      <c r="F8" s="47">
        <v>42460</v>
      </c>
    </row>
    <row r="9" spans="2:6" ht="38.25">
      <c r="B9" s="23">
        <f t="shared" si="0"/>
        <v>4</v>
      </c>
      <c r="C9" s="8" t="s">
        <v>111</v>
      </c>
      <c r="D9" s="9" t="s">
        <v>103</v>
      </c>
      <c r="E9" s="28">
        <v>250000</v>
      </c>
      <c r="F9" s="47">
        <v>42459</v>
      </c>
    </row>
    <row r="10" spans="2:6" ht="38.25">
      <c r="B10" s="23">
        <f t="shared" si="0"/>
        <v>5</v>
      </c>
      <c r="C10" s="8" t="s">
        <v>112</v>
      </c>
      <c r="D10" s="9" t="s">
        <v>104</v>
      </c>
      <c r="E10" s="28">
        <v>108000</v>
      </c>
      <c r="F10" s="47">
        <v>42460</v>
      </c>
    </row>
    <row r="11" spans="2:6" ht="51">
      <c r="B11" s="23">
        <f t="shared" si="0"/>
        <v>6</v>
      </c>
      <c r="C11" s="8" t="s">
        <v>113</v>
      </c>
      <c r="D11" s="9" t="s">
        <v>105</v>
      </c>
      <c r="E11" s="28">
        <v>108000</v>
      </c>
      <c r="F11" s="47">
        <v>42431</v>
      </c>
    </row>
    <row r="12" spans="2:6" ht="38.25">
      <c r="B12" s="23">
        <f t="shared" si="0"/>
        <v>7</v>
      </c>
      <c r="C12" s="8" t="s">
        <v>114</v>
      </c>
      <c r="D12" s="9" t="s">
        <v>106</v>
      </c>
      <c r="E12" s="28">
        <v>70800</v>
      </c>
      <c r="F12" s="47">
        <v>42460</v>
      </c>
    </row>
    <row r="13" spans="2:6" ht="25.5">
      <c r="B13" s="23">
        <f t="shared" si="0"/>
        <v>8</v>
      </c>
      <c r="C13" s="8" t="s">
        <v>115</v>
      </c>
      <c r="D13" s="9" t="s">
        <v>107</v>
      </c>
      <c r="E13" s="28">
        <v>60180</v>
      </c>
      <c r="F13" s="47">
        <v>42429</v>
      </c>
    </row>
    <row r="14" spans="2:6" ht="25.5">
      <c r="B14" s="23">
        <f t="shared" si="0"/>
        <v>9</v>
      </c>
      <c r="C14" s="8" t="s">
        <v>116</v>
      </c>
      <c r="D14" s="9" t="s">
        <v>74</v>
      </c>
      <c r="E14" s="28">
        <v>50000</v>
      </c>
      <c r="F14" s="47">
        <v>42457</v>
      </c>
    </row>
    <row r="15" spans="2:6" ht="25.5">
      <c r="B15" s="23">
        <f t="shared" si="0"/>
        <v>10</v>
      </c>
      <c r="C15" s="8" t="s">
        <v>117</v>
      </c>
      <c r="D15" s="9" t="s">
        <v>46</v>
      </c>
      <c r="E15" s="28">
        <v>161760</v>
      </c>
      <c r="F15" s="47">
        <v>42429</v>
      </c>
    </row>
    <row r="16" spans="2:6" ht="25.5">
      <c r="B16" s="23">
        <f t="shared" si="0"/>
        <v>11</v>
      </c>
      <c r="C16" s="8" t="s">
        <v>118</v>
      </c>
      <c r="D16" s="9" t="s">
        <v>108</v>
      </c>
      <c r="E16" s="28">
        <v>188000</v>
      </c>
      <c r="F16" s="47">
        <v>42439</v>
      </c>
    </row>
    <row r="17" spans="2:6" ht="38.25">
      <c r="B17" s="23">
        <f t="shared" si="0"/>
        <v>12</v>
      </c>
      <c r="C17" s="8" t="s">
        <v>119</v>
      </c>
      <c r="D17" s="9" t="s">
        <v>109</v>
      </c>
      <c r="E17" s="28">
        <v>99980</v>
      </c>
      <c r="F17" s="47">
        <v>42460</v>
      </c>
    </row>
    <row r="18" spans="2:6" ht="25.5">
      <c r="B18" s="23">
        <f t="shared" si="0"/>
        <v>13</v>
      </c>
      <c r="C18" s="8" t="s">
        <v>124</v>
      </c>
      <c r="D18" s="9" t="s">
        <v>120</v>
      </c>
      <c r="E18" s="28">
        <v>236000</v>
      </c>
      <c r="F18" s="47"/>
    </row>
    <row r="19" spans="2:6" ht="38.25">
      <c r="B19" s="23">
        <f t="shared" si="0"/>
        <v>14</v>
      </c>
      <c r="C19" s="8" t="s">
        <v>124</v>
      </c>
      <c r="D19" s="9" t="s">
        <v>121</v>
      </c>
      <c r="E19" s="28">
        <v>200000</v>
      </c>
      <c r="F19" s="47"/>
    </row>
    <row r="20" spans="2:6" ht="38.25">
      <c r="B20" s="23">
        <f t="shared" si="0"/>
        <v>15</v>
      </c>
      <c r="C20" s="8" t="s">
        <v>124</v>
      </c>
      <c r="D20" s="9" t="s">
        <v>122</v>
      </c>
      <c r="E20" s="46">
        <v>150407.68</v>
      </c>
      <c r="F20" s="48"/>
    </row>
    <row r="21" spans="2:6" ht="25.5">
      <c r="B21" s="23">
        <f t="shared" si="0"/>
        <v>16</v>
      </c>
      <c r="C21" s="8" t="s">
        <v>124</v>
      </c>
      <c r="D21" s="9" t="s">
        <v>123</v>
      </c>
      <c r="E21" s="28">
        <v>100000</v>
      </c>
      <c r="F21" s="48"/>
    </row>
    <row r="22" spans="2:6" ht="15">
      <c r="B22" s="23">
        <f t="shared" si="0"/>
        <v>17</v>
      </c>
      <c r="C22" s="8" t="s">
        <v>127</v>
      </c>
      <c r="D22" s="9" t="s">
        <v>125</v>
      </c>
      <c r="E22" s="28">
        <v>1102112</v>
      </c>
      <c r="F22" s="47">
        <v>42429</v>
      </c>
    </row>
    <row r="23" spans="2:6" ht="39" thickBot="1">
      <c r="B23" s="49">
        <f t="shared" si="0"/>
        <v>18</v>
      </c>
      <c r="C23" s="26" t="s">
        <v>128</v>
      </c>
      <c r="D23" s="27" t="s">
        <v>126</v>
      </c>
      <c r="E23" s="50">
        <v>334252.23</v>
      </c>
      <c r="F23" s="51">
        <v>42437</v>
      </c>
    </row>
  </sheetData>
  <sheetProtection/>
  <mergeCells count="1">
    <mergeCell ref="C2:F2"/>
  </mergeCells>
  <printOptions/>
  <pageMargins left="0.7" right="0.7" top="0.75" bottom="0.75" header="0.3" footer="0.3"/>
  <pageSetup horizontalDpi="1200" verticalDpi="12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11.421875" defaultRowHeight="15"/>
  <cols>
    <col min="1" max="1" width="7.00390625" style="53" customWidth="1"/>
    <col min="2" max="2" width="31.421875" style="0" customWidth="1"/>
    <col min="3" max="3" width="49.00390625" style="0" customWidth="1"/>
    <col min="4" max="4" width="32.7109375" style="0" customWidth="1"/>
    <col min="6" max="6" width="13.28125" style="0" bestFit="1" customWidth="1"/>
  </cols>
  <sheetData>
    <row r="1" spans="1:4" ht="31.5" customHeight="1" thickBot="1">
      <c r="A1" s="77" t="s">
        <v>146</v>
      </c>
      <c r="B1" s="77"/>
      <c r="C1" s="77"/>
      <c r="D1" s="77"/>
    </row>
    <row r="2" spans="1:4" ht="15">
      <c r="A2" s="20" t="s">
        <v>2</v>
      </c>
      <c r="B2" s="21" t="s">
        <v>11</v>
      </c>
      <c r="C2" s="21" t="s">
        <v>8</v>
      </c>
      <c r="D2" s="22" t="s">
        <v>13</v>
      </c>
    </row>
    <row r="3" spans="1:6" ht="85.5" customHeight="1">
      <c r="A3" s="52">
        <v>1</v>
      </c>
      <c r="B3" s="8" t="s">
        <v>99</v>
      </c>
      <c r="C3" s="9" t="s">
        <v>98</v>
      </c>
      <c r="D3" s="24" t="s">
        <v>132</v>
      </c>
      <c r="F3" s="19"/>
    </row>
    <row r="4" spans="1:6" ht="66.75" customHeight="1">
      <c r="A4" s="52">
        <f>(A3+1)</f>
        <v>2</v>
      </c>
      <c r="B4" s="8" t="s">
        <v>101</v>
      </c>
      <c r="C4" s="9" t="s">
        <v>100</v>
      </c>
      <c r="D4" s="24" t="s">
        <v>145</v>
      </c>
      <c r="F4" s="18"/>
    </row>
    <row r="5" spans="1:4" ht="60" customHeight="1">
      <c r="A5" s="52">
        <f aca="true" t="shared" si="0" ref="A5:A20">(A4+1)</f>
        <v>3</v>
      </c>
      <c r="B5" s="8" t="s">
        <v>110</v>
      </c>
      <c r="C5" s="9" t="s">
        <v>102</v>
      </c>
      <c r="D5" s="24" t="s">
        <v>133</v>
      </c>
    </row>
    <row r="6" spans="1:4" ht="52.5" customHeight="1">
      <c r="A6" s="52">
        <f t="shared" si="0"/>
        <v>4</v>
      </c>
      <c r="B6" s="8" t="s">
        <v>111</v>
      </c>
      <c r="C6" s="9" t="s">
        <v>103</v>
      </c>
      <c r="D6" s="24" t="s">
        <v>134</v>
      </c>
    </row>
    <row r="7" spans="1:4" ht="68.25" customHeight="1">
      <c r="A7" s="52">
        <f t="shared" si="0"/>
        <v>5</v>
      </c>
      <c r="B7" s="8" t="s">
        <v>112</v>
      </c>
      <c r="C7" s="9" t="s">
        <v>104</v>
      </c>
      <c r="D7" s="24" t="s">
        <v>135</v>
      </c>
    </row>
    <row r="8" spans="1:4" ht="66" customHeight="1">
      <c r="A8" s="52">
        <f t="shared" si="0"/>
        <v>6</v>
      </c>
      <c r="B8" s="8" t="s">
        <v>113</v>
      </c>
      <c r="C8" s="9" t="s">
        <v>105</v>
      </c>
      <c r="D8" s="25" t="s">
        <v>135</v>
      </c>
    </row>
    <row r="9" spans="1:4" ht="81.75" customHeight="1">
      <c r="A9" s="52">
        <f t="shared" si="0"/>
        <v>7</v>
      </c>
      <c r="B9" s="8" t="s">
        <v>114</v>
      </c>
      <c r="C9" s="9" t="s">
        <v>106</v>
      </c>
      <c r="D9" s="25" t="s">
        <v>136</v>
      </c>
    </row>
    <row r="10" spans="1:4" ht="63.75" customHeight="1">
      <c r="A10" s="52">
        <f t="shared" si="0"/>
        <v>8</v>
      </c>
      <c r="B10" s="8" t="s">
        <v>115</v>
      </c>
      <c r="C10" s="9" t="s">
        <v>107</v>
      </c>
      <c r="D10" s="25" t="s">
        <v>137</v>
      </c>
    </row>
    <row r="11" spans="1:6" ht="80.25" customHeight="1">
      <c r="A11" s="52">
        <f t="shared" si="0"/>
        <v>9</v>
      </c>
      <c r="B11" s="8" t="s">
        <v>116</v>
      </c>
      <c r="C11" s="9" t="s">
        <v>74</v>
      </c>
      <c r="D11" s="25" t="s">
        <v>138</v>
      </c>
      <c r="F11" s="18"/>
    </row>
    <row r="12" spans="1:6" ht="39" customHeight="1">
      <c r="A12" s="52">
        <f t="shared" si="0"/>
        <v>10</v>
      </c>
      <c r="B12" s="8" t="s">
        <v>117</v>
      </c>
      <c r="C12" s="9" t="s">
        <v>46</v>
      </c>
      <c r="D12" s="25" t="s">
        <v>139</v>
      </c>
      <c r="F12" s="18"/>
    </row>
    <row r="13" spans="1:4" ht="47.25" customHeight="1">
      <c r="A13" s="52">
        <f t="shared" si="0"/>
        <v>11</v>
      </c>
      <c r="B13" s="8" t="s">
        <v>118</v>
      </c>
      <c r="C13" s="9" t="s">
        <v>108</v>
      </c>
      <c r="D13" s="25" t="s">
        <v>140</v>
      </c>
    </row>
    <row r="14" spans="1:6" ht="75" customHeight="1">
      <c r="A14" s="52">
        <f t="shared" si="0"/>
        <v>12</v>
      </c>
      <c r="B14" s="8" t="s">
        <v>119</v>
      </c>
      <c r="C14" s="9" t="s">
        <v>109</v>
      </c>
      <c r="D14" s="25" t="s">
        <v>141</v>
      </c>
      <c r="F14" s="17"/>
    </row>
    <row r="15" spans="1:6" ht="45" customHeight="1">
      <c r="A15" s="52">
        <f t="shared" si="0"/>
        <v>13</v>
      </c>
      <c r="B15" s="8" t="s">
        <v>124</v>
      </c>
      <c r="C15" s="9" t="s">
        <v>120</v>
      </c>
      <c r="D15" s="25" t="s">
        <v>142</v>
      </c>
      <c r="F15" s="18"/>
    </row>
    <row r="16" spans="1:6" ht="45.75" customHeight="1">
      <c r="A16" s="52">
        <f t="shared" si="0"/>
        <v>14</v>
      </c>
      <c r="B16" s="8" t="s">
        <v>124</v>
      </c>
      <c r="C16" s="9" t="s">
        <v>121</v>
      </c>
      <c r="D16" s="25" t="s">
        <v>142</v>
      </c>
      <c r="F16" s="18"/>
    </row>
    <row r="17" spans="1:6" ht="48" customHeight="1">
      <c r="A17" s="52">
        <f t="shared" si="0"/>
        <v>15</v>
      </c>
      <c r="B17" s="8" t="s">
        <v>124</v>
      </c>
      <c r="C17" s="9" t="s">
        <v>122</v>
      </c>
      <c r="D17" s="25" t="s">
        <v>142</v>
      </c>
      <c r="F17" s="18"/>
    </row>
    <row r="18" spans="1:6" ht="48.75" customHeight="1">
      <c r="A18" s="52">
        <f t="shared" si="0"/>
        <v>16</v>
      </c>
      <c r="B18" s="8" t="s">
        <v>124</v>
      </c>
      <c r="C18" s="9" t="s">
        <v>123</v>
      </c>
      <c r="D18" s="25" t="s">
        <v>142</v>
      </c>
      <c r="F18" s="18"/>
    </row>
    <row r="19" spans="1:4" ht="48.75" customHeight="1">
      <c r="A19" s="52">
        <f t="shared" si="0"/>
        <v>17</v>
      </c>
      <c r="B19" s="8" t="s">
        <v>127</v>
      </c>
      <c r="C19" s="9" t="s">
        <v>125</v>
      </c>
      <c r="D19" s="25" t="s">
        <v>143</v>
      </c>
    </row>
    <row r="20" spans="1:4" ht="79.5" customHeight="1" thickBot="1">
      <c r="A20" s="52">
        <f t="shared" si="0"/>
        <v>18</v>
      </c>
      <c r="B20" s="8" t="s">
        <v>128</v>
      </c>
      <c r="C20" s="27" t="s">
        <v>126</v>
      </c>
      <c r="D20" s="25" t="s">
        <v>144</v>
      </c>
    </row>
  </sheetData>
  <sheetProtection/>
  <mergeCells count="1">
    <mergeCell ref="A1:D1"/>
  </mergeCells>
  <printOptions vertic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cgamarra</cp:lastModifiedBy>
  <cp:lastPrinted>2016-04-15T13:47:40Z</cp:lastPrinted>
  <dcterms:created xsi:type="dcterms:W3CDTF">2015-10-16T16:06:22Z</dcterms:created>
  <dcterms:modified xsi:type="dcterms:W3CDTF">2016-10-24T18:19:52Z</dcterms:modified>
  <cp:category/>
  <cp:version/>
  <cp:contentType/>
  <cp:contentStatus/>
</cp:coreProperties>
</file>