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2.xml" ContentType="application/vnd.openxmlformats-officedocument.drawing+xml"/>
  <Override PartName="/xl/worksheets/sheet20.xml" ContentType="application/vnd.openxmlformats-officedocument.spreadsheetml.worksheet+xml"/>
  <Override PartName="/xl/drawings/drawing3.xml" ContentType="application/vnd.openxmlformats-officedocument.drawing+xml"/>
  <Override PartName="/xl/worksheets/sheet2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tabRatio="759" firstSheet="8" activeTab="8"/>
  </bookViews>
  <sheets>
    <sheet name="Anexo 1" sheetId="1" r:id="rId1"/>
    <sheet name="Anexo 2" sheetId="2" r:id="rId2"/>
    <sheet name="F1" sheetId="3" r:id="rId3"/>
    <sheet name="F2" sheetId="4" r:id="rId4"/>
    <sheet name="F3" sheetId="5" r:id="rId5"/>
    <sheet name="F4" sheetId="6" r:id="rId6"/>
    <sheet name="F5" sheetId="7" r:id="rId7"/>
    <sheet name="F6" sheetId="8" r:id="rId8"/>
    <sheet name="F7" sheetId="9" r:id="rId9"/>
    <sheet name="F8" sheetId="10" r:id="rId10"/>
    <sheet name="F9" sheetId="11" r:id="rId11"/>
    <sheet name="F10" sheetId="12" r:id="rId12"/>
    <sheet name="F11" sheetId="13" r:id="rId13"/>
    <sheet name="F12" sheetId="14" r:id="rId14"/>
    <sheet name="F13" sheetId="15" r:id="rId15"/>
    <sheet name="F14" sheetId="16" r:id="rId16"/>
    <sheet name="F15" sheetId="17" r:id="rId17"/>
    <sheet name="F16" sheetId="18" r:id="rId18"/>
    <sheet name="F17" sheetId="19" r:id="rId19"/>
    <sheet name="F18" sheetId="20" r:id="rId20"/>
    <sheet name="F19" sheetId="21" r:id="rId21"/>
  </sheets>
  <definedNames>
    <definedName name="_xlnm.Print_Area" localSheetId="0">'Anexo 1'!$A$2:$F$67</definedName>
    <definedName name="_xlnm.Print_Area" localSheetId="1">'Anexo 2'!$A$2:$F$18</definedName>
    <definedName name="_xlnm.Print_Area" localSheetId="13">'F12'!$B$2:$H$69</definedName>
    <definedName name="_xlnm.Print_Titles" localSheetId="0">'Anexo 1'!$1:$3</definedName>
    <definedName name="_xlnm.Print_Titles" localSheetId="1">'Anexo 2'!$1:$3</definedName>
  </definedNames>
  <calcPr fullCalcOnLoad="1"/>
</workbook>
</file>

<file path=xl/comments1.xml><?xml version="1.0" encoding="utf-8"?>
<comments xmlns="http://schemas.openxmlformats.org/spreadsheetml/2006/main">
  <authors>
    <author>tvalera</author>
  </authors>
  <commentList>
    <comment ref="B25" authorId="0">
      <text>
        <r>
          <rPr>
            <sz val="9"/>
            <rFont val="Tahoma"/>
            <family val="2"/>
          </rPr>
          <t>Según los EE aquí se debe colocar que las empresas como mínimo deben publicar Visión, Misión, Objetivos y Estrategia.</t>
        </r>
      </text>
    </comment>
  </commentList>
</comments>
</file>

<file path=xl/sharedStrings.xml><?xml version="1.0" encoding="utf-8"?>
<sst xmlns="http://schemas.openxmlformats.org/spreadsheetml/2006/main" count="952" uniqueCount="597">
  <si>
    <t>Anexo 1 - Información del Portal de Transparencia Estándar</t>
  </si>
  <si>
    <t>Rubros</t>
  </si>
  <si>
    <t>Detalle</t>
  </si>
  <si>
    <t>Base Legal</t>
  </si>
  <si>
    <t>Período de Actualización</t>
  </si>
  <si>
    <t>Período de revisión</t>
  </si>
  <si>
    <t>Formatos</t>
  </si>
  <si>
    <t>I. Datos Generales.</t>
  </si>
  <si>
    <t>Directorio</t>
  </si>
  <si>
    <t xml:space="preserve">Nombre de los Directores y principales ejecutivos, cargos, teléfono  y correo eléctronico. </t>
  </si>
  <si>
    <t>D.S. N° 043-2003-PCM  Art. 5° inc. 1</t>
  </si>
  <si>
    <t>Permanente</t>
  </si>
  <si>
    <t>Trimestral</t>
  </si>
  <si>
    <t>Marco Legal</t>
  </si>
  <si>
    <t xml:space="preserve">Norma de Creación de la Entidad, Ley de Transparencia y Acceso a la Información Pùblica y Otros que crea conveniente la entidad </t>
  </si>
  <si>
    <t>Anual</t>
  </si>
  <si>
    <t xml:space="preserve">Normas emitidas por la entidad </t>
  </si>
  <si>
    <t>Resoluciones, Directivas, procedimientos, lineamientos y políticas internas emitidas por la entidad.</t>
  </si>
  <si>
    <t>II Planeamiento y Organizaciòn</t>
  </si>
  <si>
    <t xml:space="preserve">2.1 Instrumentos de Gestiòn </t>
  </si>
  <si>
    <t>a) Reglamento de Organización y Funciones - ROF</t>
  </si>
  <si>
    <t>Texto completo del ROF, indicando el N° del Acuerdo de Directorio de la empresa y fecha de aprobación</t>
  </si>
  <si>
    <t>b) Organigrama de la Entidad y sus dependencias si fuere el caso</t>
  </si>
  <si>
    <t>Publicar el diagrama con el N° de Acuerdo de Directorio de la empresa y fecha con el que fue aprobado.</t>
  </si>
  <si>
    <t>Semestral</t>
  </si>
  <si>
    <t>c) Manual de Organización y Funciones - MOF</t>
  </si>
  <si>
    <t>Texto completo del MOF, indicando el N° del Acuerdo de Directorio de la empresa y fecha de aprobación</t>
  </si>
  <si>
    <t xml:space="preserve">d) Manual de Clasificador de Cargos </t>
  </si>
  <si>
    <t>Texto completo del clasificador de cargos, indicando N° del Acuerdo de Directorio de la empresa y fecha de aprobación.</t>
  </si>
  <si>
    <t>e) Cuadro de Asignación de Personal - CAP</t>
  </si>
  <si>
    <t>Texto completo del CAP, indicando N° del Acuerdo de Directorio de la empresa y fecha de aprobación.</t>
  </si>
  <si>
    <t>f) Manual de Procedimientos (MAPRO)</t>
  </si>
  <si>
    <t>Texto completo del Manual de Procesos (MAPRO) indicando N° del Acuerdo de Directorio de la empresa y fecha de aprobación.</t>
  </si>
  <si>
    <r>
      <t>g) Texto Unico de Procedimientos Administrativos -</t>
    </r>
    <r>
      <rPr>
        <sz val="9"/>
        <color indexed="60"/>
        <rFont val="Arial"/>
        <family val="2"/>
      </rPr>
      <t xml:space="preserve"> </t>
    </r>
    <r>
      <rPr>
        <sz val="9"/>
        <rFont val="Arial"/>
        <family val="2"/>
      </rPr>
      <t>TUPA.</t>
    </r>
  </si>
  <si>
    <t>Texto completo del TUPA, indicando N° del Acuerdo de Directorio de la empresa y fecha de aprobación.</t>
  </si>
  <si>
    <t>h) Indicadores de Desempeño</t>
  </si>
  <si>
    <t xml:space="preserve">a) Reporte de cumplimiento de los indicadores del Plan Operativo Institucional. </t>
  </si>
  <si>
    <t>D.S. N° 043-2003-PCM Art. 25° inc. 5</t>
  </si>
  <si>
    <t>b) Reporte de cumplimiento de los indicadores establecidos en el Plan Estratégico Institucional.</t>
  </si>
  <si>
    <t>i) Reporte de cumplimiento de indicadores de Convenio de Gestión.(de corresponder)</t>
  </si>
  <si>
    <t>2.2 Planes y Políticas</t>
  </si>
  <si>
    <t>a) Polìticas Nacionales</t>
  </si>
  <si>
    <t>Principales normas generales que el Poder Ejecutivo establece para definir los mas importantes objetivos, orientaciones y contenidos que apliquen para las empresas del Estado.</t>
  </si>
  <si>
    <t>b) Plan Estratégico del Sector al que pertenece la Empresa</t>
  </si>
  <si>
    <t>Texto en pdf del Plan Estrategico del Sector o link al portal del Sector</t>
  </si>
  <si>
    <t>c) Plan Estratégico de FONAFE.</t>
  </si>
  <si>
    <t>Texto en pdf  del Plan Estrategico de FONAFE o link al portal de FONAFE</t>
  </si>
  <si>
    <t>d) Plan Estratégico de la Empresa.</t>
  </si>
  <si>
    <t>Texto en pdf  del Plan Estrategico Institucional</t>
  </si>
  <si>
    <t>e) Plan Operativo Anual de la Empresa</t>
  </si>
  <si>
    <t>Publicar el Plan Operativo en pdf. Formato remitido a FONAFE</t>
  </si>
  <si>
    <t xml:space="preserve">III Informaciòn Presupuestal </t>
  </si>
  <si>
    <t>Información de Presupuesto</t>
  </si>
  <si>
    <t xml:space="preserve">a) Marco presupuestal Inicial del Presupuesto de Ingresos y Gastos. </t>
  </si>
  <si>
    <t>Presupuesto de apertura en documento en PDF o Excel o Formato 4P (en cualquier caso deberá presentarse mensualizado).</t>
  </si>
  <si>
    <t>D.S. N° 043-2003-PCM Art. 25° inc. 1</t>
  </si>
  <si>
    <t>Mensual</t>
  </si>
  <si>
    <t>b) Modificaciones al Marco presupuestal del Presupuesto de Ingresos y Gastos.</t>
  </si>
  <si>
    <t>Presupuesto modificado en documento en PDF o Excel o Formato 4P (en cualquier caso deberá presentarse mensualizado). De no haber modificación a la fecha de actualización deberá indicarse.</t>
  </si>
  <si>
    <t>c) Ejecución presupuestal del Presupuesto de Ingresos y Gastos.</t>
  </si>
  <si>
    <t>Considerar de preferencia el formato 4P del sistema FONAFE web en PDF o excel.</t>
  </si>
  <si>
    <t>Información financiera</t>
  </si>
  <si>
    <t>d) Información de los saldos del Balance</t>
  </si>
  <si>
    <t>Balance General en el formato del sistema web de FONAFE en pdf o excel.</t>
  </si>
  <si>
    <t xml:space="preserve">D.S. N° 070-2013-PCM Art. °8  inc. k. </t>
  </si>
  <si>
    <t>IV) Proyectos de Inversiòn Pùblica</t>
  </si>
  <si>
    <t>a) Listado de proyectos de inversión.</t>
  </si>
  <si>
    <t>Formato en excel o PDF del Formato de Gastos de Capital del sistema web de FONAFE.</t>
  </si>
  <si>
    <t>D.S. N° 043-2003-PCM  Art. 25° inc. 2</t>
  </si>
  <si>
    <t xml:space="preserve">V) Participaciòn Ciudadana </t>
  </si>
  <si>
    <t xml:space="preserve">Resumen Ejecutivo de audiencias públicas </t>
  </si>
  <si>
    <t>Información de audiencias públicas en las que haya participado la entidad. Deberá presentar resumen ejecutivo que contenga lugar, fecha y hora de la audiencia o reunión, entidad organizadora, temas tratados, acuerdos y compromisos de la empresa.</t>
  </si>
  <si>
    <t>D.S. N° 043-2003-PCM  Art. 5° inc. 4</t>
  </si>
  <si>
    <t xml:space="preserve">VI) Informaciòn de personal  </t>
  </si>
  <si>
    <t>a) Presupuesto Analítico de Personal (PAP).</t>
  </si>
  <si>
    <t>Publicará el formato aprobado por FONAFE en pdf o excel</t>
  </si>
  <si>
    <t>D.S. N° 043-2003-PCM  Art. 5° inc. 2</t>
  </si>
  <si>
    <t>b) Política Remunerativa aprobada y vigente.</t>
  </si>
  <si>
    <t>Escala salarial aprobada por FONAFE en pdf o excel</t>
  </si>
  <si>
    <t>c)  Relación de Personal contratado bajo los régimenes de las leyes 276, 728 y CAS.</t>
  </si>
  <si>
    <t>Deben publicar la siguiente información:
Nombre completo
Régimen laboral.
Cargo.
Monto percibido mensual detallado (remuneración básica, asignaciones, otros ingresos)</t>
  </si>
  <si>
    <t xml:space="preserve">D.S. N° 043-2003-PCM  Art. 25° inc. 3 y D.S. N° 070-2013-PCM Art. °8  inc. m. </t>
  </si>
  <si>
    <t>Formato 1</t>
  </si>
  <si>
    <t xml:space="preserve">d) Gasto total por categoría remunerativa. </t>
  </si>
  <si>
    <t>Deben publicar la siguiente información:
Gasto en remuneraciones acumulado al trimestre.
Gasto en bonificaciones acumulado al trimestre
Gasto total en cualquier otro concepto remunerativo sea pensionable o no acumulado al trimestre.</t>
  </si>
  <si>
    <t>D.S. N° 043-2003-PCM  Art. 25° inc. 3</t>
  </si>
  <si>
    <t>Formato 2</t>
  </si>
  <si>
    <t>e) Información de los Miembros del Directorio.</t>
  </si>
  <si>
    <t>Deben publicar la siguiente información:
Cargo (presidente, vicepresidente o director).
Nombre.
Régimen de desempeño.
Monto de la Dieta por Sesión o retribución mensual
Resumen de su experiencia profesional y trayectoria académica.</t>
  </si>
  <si>
    <t>Formato 3</t>
  </si>
  <si>
    <t>f) Relación de personas contratadas bajo locación de servicios.</t>
  </si>
  <si>
    <t>Deben precisar por cada contrato de locación de servicios los siguientes puntos:
Nombre del locador.
Descripción del servicio prestado.                                                       Monto mensual percibido
Monto total contratado.
Periodo de Vigencia del contrato.</t>
  </si>
  <si>
    <t>Formato 4</t>
  </si>
  <si>
    <t>g) Registro de cesantes y pensionistas.</t>
  </si>
  <si>
    <t>Deben precisar los siguientes puntos:
régimen pensional.
Número de personas.
Monto acumulado pagado a la fecha del reporte                                                            Monto minímo y máximo pagado mensualmente.</t>
  </si>
  <si>
    <t>Formato 5</t>
  </si>
  <si>
    <t>VII) Informaciòn de Contrataciones</t>
  </si>
  <si>
    <t>a) Unidad Orgánica responsable de las contrataciones y miembros de comités permanentes de contratación,</t>
  </si>
  <si>
    <t>Resolución de la Empresa con la cual se designa la unidad orgánica responsable de las contrataciones y los miembros de los comités especiales y permanentes en pdf</t>
  </si>
  <si>
    <t xml:space="preserve">D.S. N° 070-2013-PCM Art. °8  inc. i. </t>
  </si>
  <si>
    <t>b) Relación de procesos de selección y Miembros de comités de los procesos de selección</t>
  </si>
  <si>
    <t>Relación de procesos de selección con la indicación de los trabajadores que integran los comités y que elaboraron las bases de los procesos de selección.</t>
  </si>
  <si>
    <t>Formato 6</t>
  </si>
  <si>
    <t>c) Plan Anual de Adquisiciones y Contrataciones – PAAC.</t>
  </si>
  <si>
    <t>En el mismo formato presentado a la OSCE.</t>
  </si>
  <si>
    <t xml:space="preserve">D.S. N° 043-2003-PCM  Art. 5° inc. 3 y D.S. N° 070-2013-PCM Art. °8  inc. h. </t>
  </si>
  <si>
    <t>d) Resoluciones o actos administrativos referidos a las contrataciones</t>
  </si>
  <si>
    <t>Acceso directo al SEACE en lo que corresponda.
1)Resoluciones por las que se aprueban el PAAC y sus modificaciones.  2) Convocatorias Públicas,
3) Resoluciones de exoneración de procesos, de aprobación de donaciones y de adicionales y deducciones de obra.                                     
4) Resoluciones de supervisión y liquidación de obras.
5) Resultados obtenidos en la venta de bienes muebles e inmuebles y los procedimientos aprobados para ello.</t>
  </si>
  <si>
    <t xml:space="preserve">D.S. N° 043-2003-PCM  Art. 5° inc. 3 y D.S. N° 070-2013-PCM Art. °8  inc. h y j. </t>
  </si>
  <si>
    <t>e) Penalidades aplicadas</t>
  </si>
  <si>
    <t>Relación de penalidades aplicadas y cobradas en el período a reportar.</t>
  </si>
  <si>
    <t>D.S. N° 043-2003-PCM  Art. 5° inc. 3.</t>
  </si>
  <si>
    <t>Formato 7</t>
  </si>
  <si>
    <t>f) Ordenes de compra y servicios</t>
  </si>
  <si>
    <t>Relación de ordenes de compra y de servicios del período a reportar.</t>
  </si>
  <si>
    <t>Formato 8</t>
  </si>
  <si>
    <t xml:space="preserve">g) Gastos de viáticos y pasajes </t>
  </si>
  <si>
    <t>Monto gastado en viáticos y pasajes acumulado al período,</t>
  </si>
  <si>
    <t xml:space="preserve">D.S. N° 043-2003-PCM  Art. 25° inc. 4 y D.S. N° 070-2013-PCM Art. °8  inc. h. </t>
  </si>
  <si>
    <t>Formato 9</t>
  </si>
  <si>
    <t>h) Gastos de Telefonìa</t>
  </si>
  <si>
    <t>Monto gastado en comunicaciones acumulado al período.</t>
  </si>
  <si>
    <t xml:space="preserve">i) Gasto en Vehìculos </t>
  </si>
  <si>
    <t>Monto gastado en combustible y mantenimiento de vehículos. acumulado al período.</t>
  </si>
  <si>
    <t xml:space="preserve">j) Gastos de Publicidad </t>
  </si>
  <si>
    <t>Monto gastado en publicidad acumulado al período.</t>
  </si>
  <si>
    <t xml:space="preserve">VIII) Actividades Oficiales </t>
  </si>
  <si>
    <t>a) Agenda del titular de la entidad</t>
  </si>
  <si>
    <t>Para el Gerente General y el Presidente de Directorio (sólo si se encuentra bajo el régimen retributivo a tiempo parcial o completo) deben precisar los siguientes puntos en las reuniones que lleven a cabo con terceros:
Fecha y hora de la reunión.
Participantes.
Asunto de la reunión.</t>
  </si>
  <si>
    <t>Diaria</t>
  </si>
  <si>
    <t>Formato 10</t>
  </si>
  <si>
    <t>IX) Registro de visitas en línea</t>
  </si>
  <si>
    <t>Registro computarizado en línea que contenga lo siguiente : a) Número de visita.
b) Hora de ingreso.
c) Datos del visitante: nombre, tipo del documento de identificación, Nº del documento de identificación e institución a la que pertenece.
d) Motivo de la visita.
e) Nombre del empleado (s) público (s) visitado (s),cargo y oficina en la que labora.
f) Hora de salida.</t>
  </si>
  <si>
    <t xml:space="preserve">D.S. N° 070-2013-PCM Art. °8  inc. n. </t>
  </si>
  <si>
    <t>Formato 11</t>
  </si>
  <si>
    <t>X) Informaciòn Adicional</t>
  </si>
  <si>
    <t>a) Comunicados y/o hechos de Importancia.</t>
  </si>
  <si>
    <t>Publicaciones relevantes, inauguraciones de proyectos, logros alcanzados entre otros. Documentos en pdf</t>
  </si>
  <si>
    <t>D.S. N° 043-2003-PCM  Art. 5° inc. 5</t>
  </si>
  <si>
    <t>b) Declaraciones Juradas</t>
  </si>
  <si>
    <t>Sección Segunda de la Declaración Jurada de los trabajadores obligados. En formato PDF</t>
  </si>
  <si>
    <t xml:space="preserve">D.S. N° 070-2013-PCM Art. °8  inc. g. </t>
  </si>
  <si>
    <t>c) Formato de Solicitud de Acceso a la Informaciòn Pùblica</t>
  </si>
  <si>
    <t>En formato establecido</t>
  </si>
  <si>
    <t>Formato 12</t>
  </si>
  <si>
    <t>d) Glosario explicativo</t>
  </si>
  <si>
    <t>Explicación de la terminología técnica que utiliza en el ámbito de sus funciones. Formato PDF</t>
  </si>
  <si>
    <t xml:space="preserve">D.S. N° 070-2013-PCM Art. °8  inc. d.  </t>
  </si>
  <si>
    <t>e) Laudos y procesos arbitrales.</t>
  </si>
  <si>
    <t>Laudos y procesos arbitrales referidos a las contrataciones públicas, a aspectos tributarios, laborales y de cualquier índole legal-administrativa en pdf.</t>
  </si>
  <si>
    <t xml:space="preserve">D.S. N° 070-2013-PCM Art. °8  inc. l.   </t>
  </si>
  <si>
    <t>Formato 13</t>
  </si>
  <si>
    <t>f) Procesos de conciliación</t>
  </si>
  <si>
    <t>Publicar las actas de conciliación y la información del proceso de conciliación.</t>
  </si>
  <si>
    <t>Formato 14</t>
  </si>
  <si>
    <t>d) Informes de auditoría</t>
  </si>
  <si>
    <t>Publicar el estado de implementación de las recomendaciones de auditoría externa según informes de control referidos al mejoramiento de la gestión. Informe semestral de la OCI en pdf.</t>
  </si>
  <si>
    <t xml:space="preserve">D.S. N° 070-2013-PCM Art. °8  inc. p.    </t>
  </si>
  <si>
    <t>Anexo 2 - Información complementaria</t>
  </si>
  <si>
    <t xml:space="preserve">Información Financiera </t>
  </si>
  <si>
    <t>a) Marco Inicial del Estado de Resultados Integrales o Estado de Ganancias y Pérdidas, Estado de Situación Financiera o Balance General y Flujo de Caja Proyectado.</t>
  </si>
  <si>
    <t>Documento en PDF o Excel o formatos 2P, 3P y 5P (en cualquier caso deberá presentarse mensualizado)</t>
  </si>
  <si>
    <t>Directiva de gestión de FONAFE numeral 5.1.3 y Lineamiento de Transparencia numeral 3.3.2</t>
  </si>
  <si>
    <t>b) Modificaciones al Marco del Estado de Resultados Integrales o Estado de Ganancias y Pérdidas, Estado de Situación Financiera o Balance General y Flujo de Caja Proyectado.</t>
  </si>
  <si>
    <t>Documento en PDF o Excel o formatos 2P, 3P y 5P  (en cualquier caso deberá presentarse mensualizado). De no haber modificación a la fecha de actualización deberá indicarse.</t>
  </si>
  <si>
    <t>c) Ejecución del Estado de Resultados Integrales o Estado de Ganancias y Pérdidas, Estado de Situación Financiera o Balance General y Flujo de Caja  Proyectado.</t>
  </si>
  <si>
    <t>Considerar de preferencia los formatos 2P,3P y 5P del sistema FONAFE web en PDF o excel.</t>
  </si>
  <si>
    <t>d) Estados financieros auditados, incluyendo las Notas a dichos Estados Financieros y el correspondiente Dictamen de los Auditores.</t>
  </si>
  <si>
    <t>Documentos de los auditores externos en PDF.</t>
  </si>
  <si>
    <t>Información sobre Deuda</t>
  </si>
  <si>
    <t>e) Nivel de deuda externa. (expresada en US$ dólares)</t>
  </si>
  <si>
    <t>Nivel de deuda externa que a fin del mes anterior mantuvo la empresa.
Entidades acreedoras.
Nivel de principal adeudado.
Nivel de intereses adeudado.</t>
  </si>
  <si>
    <t>Formato 15</t>
  </si>
  <si>
    <t xml:space="preserve">f) Nivel de deuda no tributaria mantenida con el Estado Peruano (Expresada en Nuevos soles). </t>
  </si>
  <si>
    <t>Entidades o empresas acreedoras.
Nivel de principal adeudado.
Nivel de intereses adeudado.</t>
  </si>
  <si>
    <t>Formato 16</t>
  </si>
  <si>
    <t>Información de contrataciones públicas</t>
  </si>
  <si>
    <t>g) Conformidades de servicios emitidas</t>
  </si>
  <si>
    <t>Relación de Resoluciones o documentos de conformidad del servicio según formato.</t>
  </si>
  <si>
    <t>Formato 17</t>
  </si>
  <si>
    <t>h) Nombre de la empresa o cooperativa que brinda servicios a la empresa (Descripcion, nº personas, monto mensual, costo promedio x puesto y monto total)</t>
  </si>
  <si>
    <t>Deben precisar los siguientes puntos:
Nombre de la empresa o cooperativa.
Descripción de los servicios prestados.
Número de personas asignadas.
Monto mensual promedio de los últimos 6 meses.
Costo promedio por puesto contratado.
Monto total contratado.</t>
  </si>
  <si>
    <t>Formato 18</t>
  </si>
  <si>
    <t>Información adicional</t>
  </si>
  <si>
    <t>i) Listado de los viajes al extranjero realizados por los trabajadores, plana gerencial y directores de la empresa.</t>
  </si>
  <si>
    <t xml:space="preserve">Relación de trabajadores con la indicación del lugar y fechas donde se realizó la comisión de servicio, monto asignado para pasajes y viáticos. </t>
  </si>
  <si>
    <t>Formato 19</t>
  </si>
  <si>
    <t>j) Bolsa de Trabajo.</t>
  </si>
  <si>
    <t xml:space="preserve">Información de procesos de selección de personal a través de su portal que contenga como mínimo lo siguiente:                                          - Relación de puestos en convocatoria y cronograma del proceso de selección.                                                                                                             - Relación de postulantes que llegaron a la etapa final del proceso y puntajes obtenidos en cada evaluación realizada.                                          - Ganador de la plaza.            </t>
  </si>
  <si>
    <t>k) Memoria Anual de la Empresa.</t>
  </si>
  <si>
    <t>Documento en pdf aprobado por el Directorio de la empresa.</t>
  </si>
  <si>
    <t>FORMATO 1</t>
  </si>
  <si>
    <t>RELACION DE PERSONAL</t>
  </si>
  <si>
    <t>Empresa :</t>
  </si>
  <si>
    <t>Mes</t>
  </si>
  <si>
    <t>N°</t>
  </si>
  <si>
    <t>Nombre Completo</t>
  </si>
  <si>
    <t>Régimen Laboral</t>
  </si>
  <si>
    <t>Cargo</t>
  </si>
  <si>
    <t>Remuneración Básica               S/.</t>
  </si>
  <si>
    <t>Bonificaciones y asignaciones       S/.</t>
  </si>
  <si>
    <t>Otros ingresos mensuales  (1)    S/.</t>
  </si>
  <si>
    <t>…</t>
  </si>
  <si>
    <t>Nota</t>
  </si>
  <si>
    <t>(1) Considera todos los demás ingresos que percibió en el mes, sea pensionable o no y que es de su libre disponibilidad.</t>
  </si>
  <si>
    <t>FORMATO 2</t>
  </si>
  <si>
    <t>GASTO TOTAL POR CATEGORIA REMUNERATIVA</t>
  </si>
  <si>
    <t>Acumulado al trimestre</t>
  </si>
  <si>
    <t>Período</t>
  </si>
  <si>
    <t>Categoria</t>
  </si>
  <si>
    <t>Remuneraciones S/.</t>
  </si>
  <si>
    <t>Bonificaciones      S/.</t>
  </si>
  <si>
    <r>
      <t xml:space="preserve">Otros </t>
    </r>
    <r>
      <rPr>
        <b/>
        <sz val="8"/>
        <rFont val="Arial"/>
        <family val="2"/>
      </rPr>
      <t>(1) S/.</t>
    </r>
  </si>
  <si>
    <t>Total S/.</t>
  </si>
  <si>
    <t>TOTAL</t>
  </si>
  <si>
    <r>
      <t>Nota</t>
    </r>
    <r>
      <rPr>
        <b/>
        <sz val="8"/>
        <rFont val="Arial"/>
        <family val="2"/>
      </rPr>
      <t>:</t>
    </r>
  </si>
  <si>
    <t>(1) Se refiere a cualquier otro concepto remunerativo sea pensionable o no.</t>
  </si>
  <si>
    <t>FORMATO 3</t>
  </si>
  <si>
    <t>INFORMACION DE LOS MIEMBROS DEL DIRECTORIO</t>
  </si>
  <si>
    <t>Empresa</t>
  </si>
  <si>
    <t xml:space="preserve">Cargo </t>
  </si>
  <si>
    <t>Documento y fecha de designaciòn</t>
  </si>
  <si>
    <t>Sector al que representa</t>
  </si>
  <si>
    <t>Monto de la Dieta por sesión o Retribución Mensual S/.</t>
  </si>
  <si>
    <t>Experiencia Profesional y Acadèmica (1)</t>
  </si>
  <si>
    <t>(1)  Se deberá colocar un enlace que conduzca al curriculum vitae resumido de cada director.</t>
  </si>
  <si>
    <t>FORMATO 4</t>
  </si>
  <si>
    <t>RELACION DE PERSONAS CONTRATADAS POR LOCACION DE SERVICIOS (1)</t>
  </si>
  <si>
    <t>Nº</t>
  </si>
  <si>
    <t>Descripción del servicio prestado</t>
  </si>
  <si>
    <t>Monto Mensual S/.</t>
  </si>
  <si>
    <t>Monto Total del Contrato S/.</t>
  </si>
  <si>
    <t>Periodo de Vigencia por contrato</t>
  </si>
  <si>
    <t xml:space="preserve">Desde </t>
  </si>
  <si>
    <t>Hasta</t>
  </si>
  <si>
    <t>(1) Considerar también las personas contratadas por servicios no personales</t>
  </si>
  <si>
    <t>FORMATO 5</t>
  </si>
  <si>
    <t>REGISTRO DE CESANTES Y PENSIONISTAS</t>
  </si>
  <si>
    <t>Periodo</t>
  </si>
  <si>
    <t>Regimen de Pensiones</t>
  </si>
  <si>
    <t>Nº Personas</t>
  </si>
  <si>
    <t>Monto pagado acumulado a la fecha del reporte S/. 1/</t>
  </si>
  <si>
    <t>Pensión mensual  mínima y máxima  pagada 2/</t>
  </si>
  <si>
    <t>Monto Minimo S/.</t>
  </si>
  <si>
    <t>Monto Màximo S/.</t>
  </si>
  <si>
    <r>
      <t>Nota</t>
    </r>
    <r>
      <rPr>
        <sz val="10"/>
        <rFont val="Arial"/>
        <family val="2"/>
      </rPr>
      <t>:</t>
    </r>
  </si>
  <si>
    <t>1/ Sumatoria del monto pagado por concepto de pensiones a la fecha del reporte por cada régimen de pensiones.</t>
  </si>
  <si>
    <t>2/ La pensión mensual mínima y máxima pagada a la fecha del reporte.</t>
  </si>
  <si>
    <t>FORMATO 6</t>
  </si>
  <si>
    <t>MIEMBROS DE COMITES ESPECIALES</t>
  </si>
  <si>
    <t>Nro. del Proceso de selección</t>
  </si>
  <si>
    <t>Nombre del Proceso de selección</t>
  </si>
  <si>
    <t>Miembros del Comité Especial que elaboraron las bases</t>
  </si>
  <si>
    <t>Documento de designación</t>
  </si>
  <si>
    <t>Fecha de designación</t>
  </si>
  <si>
    <t>FORMATO 7</t>
  </si>
  <si>
    <t>PENALIDADES</t>
  </si>
  <si>
    <t>CORPAC S.A.</t>
  </si>
  <si>
    <t>4TO TRIMESTRE</t>
  </si>
  <si>
    <t>Nro. De la contratación pública</t>
  </si>
  <si>
    <t>Denominación de la contratación pública</t>
  </si>
  <si>
    <t>RUC del Proveedor o Contratista</t>
  </si>
  <si>
    <t>Nombre del Proveedor o Contratista</t>
  </si>
  <si>
    <t>Monto total del Contrato S/.</t>
  </si>
  <si>
    <t>Monto de la penalidad S/.</t>
  </si>
  <si>
    <t>Monto de la  Penalidad</t>
  </si>
  <si>
    <t>USS</t>
  </si>
  <si>
    <t>S/.</t>
  </si>
  <si>
    <t>ADENDA N°1 CONTRATO GL.010.2021</t>
  </si>
  <si>
    <t>SERVICIO DE VIGILANCIA DE SEGURIDAD AVSEC A NIVEL NACIONAL</t>
  </si>
  <si>
    <t>CONSORCIO MORGAN DEL ORIENTE SAC- ARSENAL SECURITY SAC</t>
  </si>
  <si>
    <t>ADENDA 01 AL CONTRATO GL.017.2022</t>
  </si>
  <si>
    <t>CONTRATACIÓN SERVICIO DE LIMPIEZA INTEGRAL PARA LAS INSTALACIONES DE 
CORPAC S.A. EN LAS SEDES AEROPORTUARIAS DE LA ZONA SUR - ITEM N° 2</t>
  </si>
  <si>
    <t>PRAXIS CORPREM SAC</t>
  </si>
  <si>
    <t>001-001-236550</t>
  </si>
  <si>
    <t>CONTRATACION DIRECTA SERVICIO DE CENTRO DE DATOS CORPORATIVO BAJO LA MODALIDAD DE CONTRATACIÓN POR ÍTEMS – ÍTEM N°01: SERVICIO DE CENTRO DE DATOS CORPORATIVO.</t>
  </si>
  <si>
    <t>AI INVERSIONES PALO ALTO II SAC</t>
  </si>
  <si>
    <t>SEGUNDA ADENDA AL CONTRATO DE PRESTACION DE SERVICIOS - CONVENIO FONAFE</t>
  </si>
  <si>
    <t>CONTRATACION DE SERVICIO COMPARTIDO OFFICE 365, BAJO LA MODALIDAD DE CONTRATACION POR ITEMS - ITEM 01 MIGRACION OFFICE 365</t>
  </si>
  <si>
    <t>CONVENIO ENTRE FONAFE Y CORPAC</t>
  </si>
  <si>
    <t>CONTRATO COMPLEMENTARIO AL SERVICIO DE COMUNICACIONES (ENLACES DE DATOS E INTERNET) PARA SERVICIO DE CENTRO DE DATOS CORPORATIVO PARA LAS EMPRESAS DEL ESTADO DE FONAFE</t>
  </si>
  <si>
    <t>FIBERLUX SAC</t>
  </si>
  <si>
    <t>GL.046.2020</t>
  </si>
  <si>
    <t>SERVICIO DE ASESORIA TRIBUTARIA Y CONTABLE POR UN PERIODO DE 24 MESES</t>
  </si>
  <si>
    <t>CONSORCIO CONTACOM SAC</t>
  </si>
  <si>
    <t>ADENDA 1 Y 6 GL.016.2019</t>
  </si>
  <si>
    <t>CONTRATACION DEL SERVICIO DE LA RED IP DE CORPAC S.A.</t>
  </si>
  <si>
    <t>TELEFONICA DEL PERU SAA</t>
  </si>
  <si>
    <t>FORMATO 8</t>
  </si>
  <si>
    <t>ORDENES DE COMPRA Y SERVICIOS EMITIDAS</t>
  </si>
  <si>
    <t>Nro. de la Orden de Compra o Servicio</t>
  </si>
  <si>
    <t>Lugar de compra o prestación de servicios</t>
  </si>
  <si>
    <t>Descripción de la contratación</t>
  </si>
  <si>
    <t>Monto de la orden S/.</t>
  </si>
  <si>
    <t>Monto en USS</t>
  </si>
  <si>
    <t>Otra información relevante</t>
  </si>
  <si>
    <t>CALLAO</t>
  </si>
  <si>
    <t>ADQUISICION DE UN SISTEMA DE ATERRIZAJE POR INSTRUMENTOS ILS/DME - SERVICIOS</t>
  </si>
  <si>
    <t>20548794316</t>
  </si>
  <si>
    <t xml:space="preserve">COMSA INDUSTRIAL PERU S.A.C.
</t>
  </si>
  <si>
    <t>ADQUISICION DE UN SISTEMA DE ATERRIZAJE POR INSTRUMENTOS ILS/DME - BIENES</t>
  </si>
  <si>
    <t>ADQUISICION DE UN SISTEMA DE ATERRIZAJE POR INSTRUMENTOS ILS/DME - PRUEBAS</t>
  </si>
  <si>
    <t>ADQUISICION DE UN SISTEMA DE ATERRIZAJE POR INSTRUMENTOS ILS/DME - FLETES Y SERVICIOS</t>
  </si>
  <si>
    <t xml:space="preserve">PAPEL TOALLA Y PAPEL HIGIENICO </t>
  </si>
  <si>
    <t>20606951711</t>
  </si>
  <si>
    <t>ECOLIMP EMPRESARIAL E.I.R.L.</t>
  </si>
  <si>
    <t>SERVICIO DE INSTALACION DE LAMPARAS GERMICIDAS UVC Y FILTROS MERV EN EL EDIFICIO CIAC</t>
  </si>
  <si>
    <t>20433955057</t>
  </si>
  <si>
    <t>RECSOL S.R.L.</t>
  </si>
  <si>
    <t>SERVICIO DE CERTIFICACIÓN Y CALIBRACIÓN DE EQUIPOS E INSTRUMENTOS DEL ÁREA DE INSPECCIÓN EN VUELO Y ENSAYOS EN TIERRA</t>
  </si>
  <si>
    <t>20603279647</t>
  </si>
  <si>
    <t>INSTITUTO PERUANO DE METROLOGIA E INNOVACION S.A.C.</t>
  </si>
  <si>
    <t>CONTRATACION DE ASESOR LEGAL EXTERNO, QUE ASESORE Y PATROCINE A CORPAC SA EN LOS PROCESOS INICIADOS CONTRA CORPAC</t>
  </si>
  <si>
    <t>20474697593</t>
  </si>
  <si>
    <t>VINATEA Y TOYAMA  ABOG. SOC. CIVIL DE R.L.</t>
  </si>
  <si>
    <t>DETECTOR MANUAL DE METALES</t>
  </si>
  <si>
    <t>20602119557</t>
  </si>
  <si>
    <t>SUNIX TECH S.A.C.</t>
  </si>
  <si>
    <t>Servicio de mantenimiento del sistema de extincion incendios del nuevo centro de control transito aereo (NCCTA) sede corpac Callao</t>
  </si>
  <si>
    <t>20553937702</t>
  </si>
  <si>
    <t>PROYECTOS ESPECIALES COLORADO S.R.L</t>
  </si>
  <si>
    <t xml:space="preserve">SISTEMAS DE RADIOENLACE PARA LOS SISTEMAS DE COMUNICACIÓN A NIVEL NACIONAL </t>
  </si>
  <si>
    <t>20600386442</t>
  </si>
  <si>
    <t>GILAT NETWORKS PERU S.A.</t>
  </si>
  <si>
    <t>SERVICIO DE SUSCRIPCION DE LICENCIAS DE SOFTWARE PARA GRAFICOS</t>
  </si>
  <si>
    <t>20492979041</t>
  </si>
  <si>
    <t>FALCON SYSTEMS SAC</t>
  </si>
  <si>
    <t>Segunda Adenda al Contrato de Prestacion de Servicios Office 365</t>
  </si>
  <si>
    <t>20602131549</t>
  </si>
  <si>
    <t>AI INVERSIONES PALO ALTO II S.A.C.</t>
  </si>
  <si>
    <t>SERVICIO “CONTRATACION DE UNA EMPRESA ESPECIALIZADA PARA REALIZAR LA EVALUACIÓN PSICOTÉCNICA Y PSICOLÓGICA A LOS POSTULANTES PARA LA CONVOCATORIA AL</t>
  </si>
  <si>
    <t>20487253929</t>
  </si>
  <si>
    <t>GRUPO JAMPIX JUNIN S.A.C.</t>
  </si>
  <si>
    <t>SERVICIO DE CONSULTORIA JURIDICA Y/O LEGAL EXTERNA EN TEMAS LABORALES</t>
  </si>
  <si>
    <t>20111434311</t>
  </si>
  <si>
    <t>LAOS, AGUILAR, LIMAS &amp; ASOCIADOS ABOGADOS S.C.R.L.</t>
  </si>
  <si>
    <t>CARDIO DESFIBRILADOR CON TERAPIA DE RESINCRONIZACION CARDIACA</t>
  </si>
  <si>
    <t>20600949218</t>
  </si>
  <si>
    <t>DAFI EMPRESA INDIVIDUAL DE RESPONSABILIDAD LIMITADA -DAFI E.I.R.L.</t>
  </si>
  <si>
    <t>SERVICIO DE TRANSPORTE DE PERSONAL PARA EL PERSONAL ADMINISTRATIVO DE CORPAC S.A. SEDE CENTRAL CALLAO.</t>
  </si>
  <si>
    <t>20508027100</t>
  </si>
  <si>
    <t>EMPRESA DE TURISMO MAVI SAC</t>
  </si>
  <si>
    <t>CONTRATACION DEL SEGURO OBLIGATORIO DE ACCIDENTES DE TRANSITO SOAT, PARA TODA LA FLOTA VEHICULAR DE CORPAC POR EL PERIODO DE 12 MESES</t>
  </si>
  <si>
    <t>20100210909</t>
  </si>
  <si>
    <t>LA  POSITIVA SEGUROS  Y  REASEGUROS</t>
  </si>
  <si>
    <t>TARJETA DE PVC P/IMPRESORA FARGO II MODELO CHEETAH. PRE IMPRESO</t>
  </si>
  <si>
    <t>20606518448</t>
  </si>
  <si>
    <t>SOLUCIONES E INNOVACION TOTALPACK S.A.C.</t>
  </si>
  <si>
    <t>CONTRATACIÓN DE SERVICIO "REFACCIÓN Y MANTTO. INTEGRAL DE ESTRUCTURAS METÁLICAS DE TORRES DE ANTENAS DE COMUNICACIONES AERONÁUTICAS DE LA CENTRAL LIMA</t>
  </si>
  <si>
    <t>20603726333</t>
  </si>
  <si>
    <t>PANDA ESTRUCTURAS S.A.C.</t>
  </si>
  <si>
    <t>PINTURA LATEX Y PINTURA TRAFICO</t>
  </si>
  <si>
    <t>10067969141</t>
  </si>
  <si>
    <t>FERNANDEZ MONTESINOS RENZO GLENN</t>
  </si>
  <si>
    <t>SILLA ERGONOMICA GIRATORIA CON BRAZOS REGULABLE ESPALDAR ALTO Y CABECERA</t>
  </si>
  <si>
    <t>20608542940</t>
  </si>
  <si>
    <t>M &amp; H INVERSIONES Y CONSULTORIAS E.I.R.L.</t>
  </si>
  <si>
    <t>SERVICIO FABRICA SOFTWARE 5 INVERSION-NUEVOS DESRROLLOS</t>
  </si>
  <si>
    <t>20609783533</t>
  </si>
  <si>
    <t>CONSORCIO SISTEMAS FONAFE V</t>
  </si>
  <si>
    <t>SERVICIO FABRICA SOFTWARE 5 OPERACION- MANTENIMIENTO SISTEMAS</t>
  </si>
  <si>
    <t>Reconocimiento por incremento al RMV del Contrato Nº GL.010.2021 Servicio de seguridad de la aviacion civil  en Corpac a nivel Nacional.</t>
  </si>
  <si>
    <t>20605762388</t>
  </si>
  <si>
    <t xml:space="preserve"> CONSORCIO MORGAN DEL ORIENTE S.A.C. - ARSENAL SECURITY S.A.C.</t>
  </si>
  <si>
    <t>CONTRATACION DE EMPERESA CERTIFICADORA PARA EL PROCESO DE "MANTENIMIENTO DEL SISTEMA DE COMUNICACIONES AERONAUTICAS" . DE CORPAC  S.A.</t>
  </si>
  <si>
    <t>20609502674</t>
  </si>
  <si>
    <t xml:space="preserve">LRQA PERU S.A.C.
</t>
  </si>
  <si>
    <t>MATERIALES DE FERRETERIA</t>
  </si>
  <si>
    <t>20608175629</t>
  </si>
  <si>
    <t>V &amp; S SAFETY SUPPLY SERVICES S.A.C.</t>
  </si>
  <si>
    <t>PORTA FOTOCHECK DE PLASTICO</t>
  </si>
  <si>
    <t>20553426791</t>
  </si>
  <si>
    <t>DCP INVERSIONES S.A.C.</t>
  </si>
  <si>
    <t>ACEITE SAE 15W 40 X 5 GALONES Y ACEITE SAE 80W 90</t>
  </si>
  <si>
    <t>20606668466</t>
  </si>
  <si>
    <t>ZMAR E.I.R.L.</t>
  </si>
  <si>
    <t>CINTA PARA SUJETAR FOTOCHECK</t>
  </si>
  <si>
    <t>SERVICIO CONTRATACIÓN DE UNA EMPRESA QUE PROPORCIONE UN MÓDULO O PLATAFORMA PARA LA EVALUACIÓN DE CONOCIMIENTOS</t>
  </si>
  <si>
    <t>20549574247</t>
  </si>
  <si>
    <t>EVALUAR.COM S.A.C.</t>
  </si>
  <si>
    <t>SERVICIO CULTURA ORGANIZACIONAL</t>
  </si>
  <si>
    <t>20544203313</t>
  </si>
  <si>
    <t>CAMBIO Y GERENCIA S.A.C.</t>
  </si>
  <si>
    <t>SERVICIO CLIMA LABORAL</t>
  </si>
  <si>
    <t>RADIO ENLACE</t>
  </si>
  <si>
    <t>20609232430</t>
  </si>
  <si>
    <t>DAKIAL SOLUCIONES S.A.C.</t>
  </si>
  <si>
    <t>Servicio habilitación ductos flexibles en nuevos ambientes de descanso de sala reposo ACC Damas-NCCTA. Incluye Instalación de 06 mangas circulares 6"</t>
  </si>
  <si>
    <t>20606473673</t>
  </si>
  <si>
    <t>JA INVERSIONES SAC</t>
  </si>
  <si>
    <t>CORDON PARA PORTA FOTOCHECK</t>
  </si>
  <si>
    <t>20600537122</t>
  </si>
  <si>
    <t>CORPORACIÓN FRANTER S.A.C.</t>
  </si>
  <si>
    <t>RELOJ MARCADOR FECHADOR ELECTRONICO POR RECONOCIMIENTO FACIAL</t>
  </si>
  <si>
    <t>20549202293</t>
  </si>
  <si>
    <t>S3 PERU S.A.C.</t>
  </si>
  <si>
    <t>SERVICIO DE INVENTARIO FISICO  DEL ALMACEN DABA- AAT  AL 31-12-2022</t>
  </si>
  <si>
    <t>20503271592</t>
  </si>
  <si>
    <t>AQUARIUS CONSULTING S.A.C.</t>
  </si>
  <si>
    <t>SWITCH DE RED TRONCAL PARA RACK DE 19 IN DE 24 PUERTOS 10/100/1000</t>
  </si>
  <si>
    <t>20392531786</t>
  </si>
  <si>
    <t>CORPORACION SADCITEC  SAC</t>
  </si>
  <si>
    <t>CAMARA DE VIDEO DIGITAL IP TIPO FIJA MINIDOMO</t>
  </si>
  <si>
    <t>20556731285</t>
  </si>
  <si>
    <t>NEW SOLUTIONS PERU SAC</t>
  </si>
  <si>
    <t>SERVICIO TRANSPORTE DE PERSONAL DE CONTROL DE TRANSITO AEREO CTA. PERSONAL OPERACIONAL Y TECNICO TURNO SALIDA 07:00 A.M Y 07:00 P.M</t>
  </si>
  <si>
    <t>20301306181</t>
  </si>
  <si>
    <t>TRANSPORTES PAJUELO Y CIA SRLTDA</t>
  </si>
  <si>
    <t>CINTA DE TRANSFERENCIA TERMICA Y CINTA DE RETRANSFERENCIA</t>
  </si>
  <si>
    <t>20346949318</t>
  </si>
  <si>
    <t>DMS PERU S.A.C.</t>
  </si>
  <si>
    <t>DIESEL B5 S-50</t>
  </si>
  <si>
    <t>20554611126</t>
  </si>
  <si>
    <t>OPERADOR LOGÍSTICO GARCÍA S.A.C.</t>
  </si>
  <si>
    <t>SERVICIO "Contratación de una empresa especializada para la elaboración y cumplimiento de los planes de acción correctiva (PAC), en atención a las dis</t>
  </si>
  <si>
    <t>20610093265</t>
  </si>
  <si>
    <t>CLEAR FOR TAKE OFF S.A.C.</t>
  </si>
  <si>
    <t>Servicio Mantenimietno del sistema de alarma y detector contra incendios del nuevo simulador 3D sede Corpac Callao, por el importe S/ 8,024.00 INC IGV</t>
  </si>
  <si>
    <t>SERVICIO DE CALIBRACIÓN DE 02 TELUROMETROS</t>
  </si>
  <si>
    <t>LIQUIDACION DEL CONTRATO N° G.L.007.2022 DE LA EJECUCION DE LA OBRA: MOQUEGUA - META: REPARACION PISTA DE ATERRIZAJE.</t>
  </si>
  <si>
    <t>20365809179</t>
  </si>
  <si>
    <t>EL HORIZONTE SRL. (ANTES EMPRESA CONTRATISTAS Y CONSTRUCTORES GENERALES)</t>
  </si>
  <si>
    <t>DISCO DURO INTERNO HDD SATA DE 500 GB SATA 2.5 IN</t>
  </si>
  <si>
    <t>20553299404</t>
  </si>
  <si>
    <t>DISTRIBUIDORES AUTORIZADOS TECNOLOGICOS SOLUTION S.A.C</t>
  </si>
  <si>
    <t>SUSCRIPCION DE LICENCIAS SOFTWARE GESTION DE MESA DE AYUDA</t>
  </si>
  <si>
    <t>20601100593</t>
  </si>
  <si>
    <t>INNOVA TECNOLOGIA CORP S.A.C.</t>
  </si>
  <si>
    <t>BOTIQUIN , INCLUYE MEDICAMENTOS</t>
  </si>
  <si>
    <t>20600063309</t>
  </si>
  <si>
    <t>LUFASA SOCIEDAD ANONIMA CERRADA</t>
  </si>
  <si>
    <t>CLIP GANCHO PARA FOTOCHECK</t>
  </si>
  <si>
    <t>SERVICIO TRASLADO DE 01 KIT DE SISTEMA DE LUCES DE BALIZAMIENTO DE EMERGENCIA AL AEROPUERTO DE TALARA</t>
  </si>
  <si>
    <t>20557853767</t>
  </si>
  <si>
    <t>EMPRESA DE TRANSPORTE DE CARGA Y SERVICIOS MULTIPLES ANRA S.A.C</t>
  </si>
  <si>
    <t>TABLETA 1.2 GHZ 128 GB DE 6 GB RAM PANTALLA 11.6 IN</t>
  </si>
  <si>
    <t>20514512877</t>
  </si>
  <si>
    <t>SERVICIOS TECNICOS AGRUPADOS EIRL</t>
  </si>
  <si>
    <t>SERVICIO DE REPARACIÓN Y MANTENIMIENTO INTEGRAL DE RADIOS VHF MARCA JOTRON DE LA ESTACIÓN SANTA ROSA Y CHILLÓN</t>
  </si>
  <si>
    <t>20511807558</t>
  </si>
  <si>
    <t>SISTEMAS CONTROL E INGENIERIA S.A.C</t>
  </si>
  <si>
    <t>CONTRATACIÓN DEL SERVICIO DE MONITOREO DE MEDIOS POR DOCE (12) MESES</t>
  </si>
  <si>
    <t>20510709099</t>
  </si>
  <si>
    <t>DP COMUNICACIONES S.A.C.</t>
  </si>
  <si>
    <t>SERVICIO DE ADQUISICION DE 96 CENAS POR NAVIDAD PARA EL PERSONAL QUE LABORE EN LAS INSTALACIONES DE CORPAC S.A. TURNO NOCHE EN DICHA FESTIVIDAD</t>
  </si>
  <si>
    <t>20608631471</t>
  </si>
  <si>
    <t>CORPORACION E INVERSIONES MULTISERVICIOS M &amp; M S.A.C.</t>
  </si>
  <si>
    <t>SERVICIO DE ADQUISICION DE 97 CENAS POR AÑO NUEVO PARA EL PERSONAL QUE LABORE EN LAS INSTALACIONES DE CORPAC S.A. TURNO NOCHE EN DICHA FESTIVIDAD</t>
  </si>
  <si>
    <t>SUMINISTROS INFORMATICOS</t>
  </si>
  <si>
    <t>SERVICIO DE MANTENIMIENTO GPS R8 TRIMBLE</t>
  </si>
  <si>
    <t>20600485548</t>
  </si>
  <si>
    <t>ASEGURAMIENTO METROLOGICO S.A.C.</t>
  </si>
  <si>
    <t>SERVICIO DE MANTENIMIENTO ESTACION TOTAL 7500 TOPCON</t>
  </si>
  <si>
    <t>SERVICIO MANTENIMIENTO DE NIVEL GEODESICO DINI TRIMBLE</t>
  </si>
  <si>
    <t>MODULO DE TRANSCEPTOR SFP DE 1GB PARA SWITCH DE RED</t>
  </si>
  <si>
    <t>REPARACION DE SISTEMAS DE TINTAS PARA PLOTTER</t>
  </si>
  <si>
    <t>PATCH CORD DE FIBRA OPTICA MONOMODO LC/LC X 5 M</t>
  </si>
  <si>
    <t>20553673535</t>
  </si>
  <si>
    <t>FIBER SOLUTIONS S.A.C.</t>
  </si>
  <si>
    <t>SERVICIO DE CUSTODIA Y TRASLADO DE CINTAS BACKUP</t>
  </si>
  <si>
    <t>20390724919</t>
  </si>
  <si>
    <t>IRON MOUNTAIN PERU S.A.</t>
  </si>
  <si>
    <t>FORMATO 9</t>
  </si>
  <si>
    <t>GASTOS DE VIAJES,TELEFONIA, VEHICULOS Y PUBLICIDAD</t>
  </si>
  <si>
    <t>(Acumulado a la fecha del reporte)</t>
  </si>
  <si>
    <t>Viátícos S/.</t>
  </si>
  <si>
    <t>Pasajes S/.</t>
  </si>
  <si>
    <t>Telefonía y comunicaciones S/.</t>
  </si>
  <si>
    <t>Vehículos (combustible y mantenimiento) S/.</t>
  </si>
  <si>
    <t>Publicidad S/.</t>
  </si>
  <si>
    <t>FORMATO 10</t>
  </si>
  <si>
    <t>AGENDA PUBLICA DEL TITULAR</t>
  </si>
  <si>
    <t xml:space="preserve">Fecha </t>
  </si>
  <si>
    <t xml:space="preserve">Hora </t>
  </si>
  <si>
    <t xml:space="preserve">Participantes </t>
  </si>
  <si>
    <t>Asunto de la Reunión</t>
  </si>
  <si>
    <r>
      <t>Nota</t>
    </r>
    <r>
      <rPr>
        <sz val="8"/>
        <rFont val="Arial"/>
        <family val="2"/>
      </rPr>
      <t>:</t>
    </r>
  </si>
  <si>
    <t xml:space="preserve">1) La agenda pública a presentar corresponde al Presidente de Directorio (si está bajo el régimen de retribución mensual) </t>
  </si>
  <si>
    <t>y al Gerente General.</t>
  </si>
  <si>
    <t>FORMATO 11</t>
  </si>
  <si>
    <t>REGISTRO DE VISITAS EN LINEA</t>
  </si>
  <si>
    <t>Fecha</t>
  </si>
  <si>
    <t>Nombre del visitante</t>
  </si>
  <si>
    <t>Doc. Identidad</t>
  </si>
  <si>
    <t>Entidad/Empresa</t>
  </si>
  <si>
    <t>Motivo de la visita</t>
  </si>
  <si>
    <t>Persona a la que visita</t>
  </si>
  <si>
    <t>Área y Cargo de la persona visitada</t>
  </si>
  <si>
    <t>Lugar de Reunión (1)</t>
  </si>
  <si>
    <t>Hora Ingreso</t>
  </si>
  <si>
    <t>Hora Salida</t>
  </si>
  <si>
    <t>(1) Indicar la sala, oficina, piso, auditorio, etc, donde se realizó la reunión.</t>
  </si>
  <si>
    <t>FORMATO 12</t>
  </si>
  <si>
    <t>LOGO Y NOMBRE DE LA EMPRESA</t>
  </si>
  <si>
    <t xml:space="preserve">SOLICITUD DE ACCESO A LA
INFORMACIÓN PÚBLICA </t>
  </si>
  <si>
    <t>I</t>
  </si>
  <si>
    <t>Datos del solicitante:</t>
  </si>
  <si>
    <t>Si es persona jurídica:</t>
  </si>
  <si>
    <t>Razón social</t>
  </si>
  <si>
    <t>R.UC.</t>
  </si>
  <si>
    <t>Si es persona natural:</t>
  </si>
  <si>
    <t>Nombres y Apellidos</t>
  </si>
  <si>
    <t>Documento de Identidad: D.N.I. / C.E.</t>
  </si>
  <si>
    <t>Domicilio</t>
  </si>
  <si>
    <t xml:space="preserve"> Av. / Calle / Jr./ Psj.</t>
  </si>
  <si>
    <t>N° / Dpto / Int</t>
  </si>
  <si>
    <t>Distrito</t>
  </si>
  <si>
    <t>Urbanización</t>
  </si>
  <si>
    <t>Provincia</t>
  </si>
  <si>
    <t>Departamento</t>
  </si>
  <si>
    <t>Correo electrónico</t>
  </si>
  <si>
    <t>Teléfono</t>
  </si>
  <si>
    <t>II</t>
  </si>
  <si>
    <t>Información solicitada:</t>
  </si>
  <si>
    <t>III</t>
  </si>
  <si>
    <t>Forma de entrega de la información (marcar con una "X"):</t>
  </si>
  <si>
    <r>
      <t>□</t>
    </r>
    <r>
      <rPr>
        <sz val="10"/>
        <rFont val="Arial"/>
        <family val="2"/>
      </rPr>
      <t xml:space="preserve"> Copia certificada</t>
    </r>
  </si>
  <si>
    <r>
      <t>□</t>
    </r>
    <r>
      <rPr>
        <sz val="10"/>
        <rFont val="Arial"/>
        <family val="2"/>
      </rPr>
      <t xml:space="preserve"> CD</t>
    </r>
  </si>
  <si>
    <r>
      <t>□</t>
    </r>
    <r>
      <rPr>
        <sz val="10"/>
        <rFont val="Arial"/>
        <family val="2"/>
      </rPr>
      <t xml:space="preserve"> C</t>
    </r>
    <r>
      <rPr>
        <sz val="10"/>
        <rFont val="Arial"/>
        <family val="2"/>
      </rPr>
      <t>orreo electrónico</t>
    </r>
  </si>
  <si>
    <r>
      <t>□</t>
    </r>
    <r>
      <rPr>
        <sz val="10"/>
        <rFont val="Arial"/>
        <family val="2"/>
      </rPr>
      <t xml:space="preserve"> Otro (especifique):</t>
    </r>
  </si>
  <si>
    <t>_ _ _ _ _ _ _ _ _ _ _ _ _ _ _ _ _ _ _ _ _</t>
  </si>
  <si>
    <t>Fecha y hora de recepción:</t>
  </si>
  <si>
    <t>Apellidos y Nombres</t>
  </si>
  <si>
    <t>Firma</t>
  </si>
  <si>
    <t>Observaciones:</t>
  </si>
  <si>
    <t xml:space="preserve">_ _ _ _ _ _ _ _ _ _ _ _ _ _ _ _ _ _ _ _ _ _ _ _ _ _ _ _ _ _ _ _ _ _ _ _ _ _ _ _ _ _ _ _ _ _ _ _ _ _ _ _ _ _ _ _ </t>
  </si>
  <si>
    <t>Para ser llenado por la Empresa:</t>
  </si>
  <si>
    <t>IV</t>
  </si>
  <si>
    <t>Formulario:</t>
  </si>
  <si>
    <t>Nro. de Registro</t>
  </si>
  <si>
    <t>V</t>
  </si>
  <si>
    <t>Responsable de entregar la información:</t>
  </si>
  <si>
    <t>VI</t>
  </si>
  <si>
    <t>Dependencia de la cual se requiere la información:</t>
  </si>
  <si>
    <t>FORMATO 13</t>
  </si>
  <si>
    <t>LAUDOS Y PROCESOS ARBITRALES</t>
  </si>
  <si>
    <t>DATOS DEL DEMANDANTE</t>
  </si>
  <si>
    <t xml:space="preserve">REPRESENTANTE LEGAL </t>
  </si>
  <si>
    <t>FECHA DE EMISIÓN DEL DOCUMENTO</t>
  </si>
  <si>
    <t>TIPO DE DOCUMENTO</t>
  </si>
  <si>
    <t>TIPO DE ARBITRAJE</t>
  </si>
  <si>
    <t>ARBITRO ÚNICO/PRESIDENTE</t>
  </si>
  <si>
    <t>ARBITRO DE PARTE (ENTIDAD)</t>
  </si>
  <si>
    <t>ARBITRO DE PARTE (DEMANDANTE)</t>
  </si>
  <si>
    <t>FECHA DE INSTALACIÓN</t>
  </si>
  <si>
    <t>CUANTIA DE LA CONTROVERSIA</t>
  </si>
  <si>
    <t>SEDE DEL ARBITRAJE</t>
  </si>
  <si>
    <t>SECRETARIA ARBITRAL</t>
  </si>
  <si>
    <t>MATERIAS CONTROVERTIDAS</t>
  </si>
  <si>
    <t>LAUDO A FAVOR DE</t>
  </si>
  <si>
    <t>NOMBRE</t>
  </si>
  <si>
    <t>DNI / RUC</t>
  </si>
  <si>
    <t>DNI</t>
  </si>
  <si>
    <t>RUC</t>
  </si>
  <si>
    <t>MONEDA</t>
  </si>
  <si>
    <t>MONTO</t>
  </si>
  <si>
    <t>FORMATO 14</t>
  </si>
  <si>
    <t>CONCILIACION DE PROCESOS ARBITRALES</t>
  </si>
  <si>
    <t>FECHA DE LA CONCILIACION</t>
  </si>
  <si>
    <t>SEDE DE LA CONCILIACION</t>
  </si>
  <si>
    <t>RESULTADO DE LA CONCILIACIÓN</t>
  </si>
  <si>
    <t>FORMATO 15</t>
  </si>
  <si>
    <t>NIVEL DE DEUDA EXTERNA EN MONEDA EXTRANJERA</t>
  </si>
  <si>
    <t>Entidad Acreedora</t>
  </si>
  <si>
    <t>Moneda</t>
  </si>
  <si>
    <t>Principal Adeudado</t>
  </si>
  <si>
    <t>Intereses Adeudado</t>
  </si>
  <si>
    <t>Total</t>
  </si>
  <si>
    <t>FORMATO 16</t>
  </si>
  <si>
    <t>NIVEL DE DEUDA NO TRIBUTARIA MANTENIDA CON EL ESTADO</t>
  </si>
  <si>
    <t>Principal Adeudado S/.</t>
  </si>
  <si>
    <t>Intereses Adeudado S/.</t>
  </si>
  <si>
    <t>FORMATO 17</t>
  </si>
  <si>
    <t>DOCUMENTOS DE CONFORMIDAD DE SERVICIO</t>
  </si>
  <si>
    <t>N° Documento de conformidad</t>
  </si>
  <si>
    <t>Cargo del trabajador que firma la conformidad</t>
  </si>
  <si>
    <t>Proveedor/Contratista</t>
  </si>
  <si>
    <t>Nro. del Contrato / No. Orden de Compra o Servicio</t>
  </si>
  <si>
    <t>Descripción del servicio realizado</t>
  </si>
  <si>
    <t>Importe del servicio S/.</t>
  </si>
  <si>
    <t xml:space="preserve">Observaciones </t>
  </si>
  <si>
    <t>FORMATO 18</t>
  </si>
  <si>
    <t>EMPRESAS ESPECIALES DE SERVICIOS Y COOPERATIVAS</t>
  </si>
  <si>
    <r>
      <t>Nombre de la empresa</t>
    </r>
    <r>
      <rPr>
        <sz val="10"/>
        <rFont val="Arial"/>
        <family val="2"/>
      </rPr>
      <t xml:space="preserve"> </t>
    </r>
  </si>
  <si>
    <t>Número de personas</t>
  </si>
  <si>
    <t>Período del contrato</t>
  </si>
  <si>
    <t>Monto mensual promedio de los últimos 6 meses S/.</t>
  </si>
  <si>
    <t>Costo promedio por puesto contratado S/.</t>
  </si>
  <si>
    <t>Monto total contratado  (S/.)</t>
  </si>
  <si>
    <t>FORMATO 19</t>
  </si>
  <si>
    <t>LISTADO DE VIAJES AL EXTRANJERO</t>
  </si>
  <si>
    <t>Nombre Completo (1)</t>
  </si>
  <si>
    <t>Destino del viaje</t>
  </si>
  <si>
    <t>Período del viaje</t>
  </si>
  <si>
    <t>Motivo</t>
  </si>
  <si>
    <t>Monto gastado en pasajes y viáticos S/.</t>
  </si>
  <si>
    <t>(1) Considera: Directores, Plana Gerencial y personal de confianza.</t>
  </si>
</sst>
</file>

<file path=xl/styles.xml><?xml version="1.0" encoding="utf-8"?>
<styleSheet xmlns="http://schemas.openxmlformats.org/spreadsheetml/2006/main">
  <numFmts count="11">
    <numFmt numFmtId="5" formatCode="&quot;S/&quot;#,##0;&quot;S/&quot;\-#,##0"/>
    <numFmt numFmtId="6" formatCode="&quot;S/&quot;#,##0;[Red]&quot;S/&quot;\-#,##0"/>
    <numFmt numFmtId="7" formatCode="&quot;S/&quot;#,##0.00;&quot;S/&quot;\-#,##0.00"/>
    <numFmt numFmtId="8" formatCode="&quot;S/&quot;#,##0.00;[Red]&quot;S/&quot;\-#,##0.00"/>
    <numFmt numFmtId="42" formatCode="_ &quot;S/&quot;* #,##0_ ;_ &quot;S/&quot;* \-#,##0_ ;_ &quot;S/&quot;* &quot;-&quot;_ ;_ @_ "/>
    <numFmt numFmtId="41" formatCode="_ * #,##0_ ;_ * \-#,##0_ ;_ * &quot;-&quot;_ ;_ @_ "/>
    <numFmt numFmtId="44" formatCode="_ &quot;S/&quot;* #,##0.00_ ;_ &quot;S/&quot;* \-#,##0.00_ ;_ &quot;S/&quot;* &quot;-&quot;??_ ;_ @_ "/>
    <numFmt numFmtId="43" formatCode="_ * #,##0.00_ ;_ * \-#,##0.00_ ;_ * &quot;-&quot;??_ ;_ @_ "/>
    <numFmt numFmtId="164" formatCode="_-* #,##0.00\ &quot;€&quot;_-;\-* #,##0.00\ &quot;€&quot;_-;_-* &quot;-&quot;??\ &quot;€&quot;_-;_-@_-"/>
    <numFmt numFmtId="165" formatCode="_ &quot;S/.&quot;\ * #,##0.00_ ;_ &quot;S/.&quot;\ * \-#,##0.00_ ;_ &quot;S/.&quot;\ * &quot;-&quot;??_ ;_ @_ "/>
    <numFmt numFmtId="166" formatCode="_(* #,##0.00_);_(* \(#,##0.00\);_(* &quot;-&quot;??_);_(@_)"/>
  </numFmts>
  <fonts count="69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6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8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u val="single"/>
      <sz val="9"/>
      <name val="Arial"/>
      <family val="2"/>
    </font>
    <font>
      <b/>
      <u val="single"/>
      <sz val="8"/>
      <name val="Arial"/>
      <family val="2"/>
    </font>
    <font>
      <sz val="9"/>
      <name val="Tahoma"/>
      <family val="2"/>
    </font>
    <font>
      <sz val="12"/>
      <name val="Arial"/>
      <family val="2"/>
    </font>
    <font>
      <u val="single"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0"/>
      <color indexed="36"/>
      <name val="Arial"/>
      <family val="2"/>
    </font>
    <font>
      <b/>
      <sz val="7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rgb="FF7030A0"/>
      <name val="Arial"/>
      <family val="2"/>
    </font>
    <font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5" fillId="29" borderId="1" applyNumberFormat="0" applyAlignment="0" applyProtection="0"/>
    <xf numFmtId="0" fontId="5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8" fillId="21" borderId="6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7" applyNumberFormat="0" applyFill="0" applyAlignment="0" applyProtection="0"/>
    <xf numFmtId="0" fontId="53" fillId="0" borderId="8" applyNumberFormat="0" applyFill="0" applyAlignment="0" applyProtection="0"/>
    <xf numFmtId="0" fontId="63" fillId="0" borderId="9" applyNumberFormat="0" applyFill="0" applyAlignment="0" applyProtection="0"/>
  </cellStyleXfs>
  <cellXfs count="336">
    <xf numFmtId="0" fontId="0" fillId="0" borderId="0" xfId="0" applyAlignment="1">
      <alignment/>
    </xf>
    <xf numFmtId="0" fontId="3" fillId="0" borderId="0" xfId="67" applyFont="1" applyAlignment="1">
      <alignment horizontal="center" vertical="center" wrapText="1"/>
      <protection/>
    </xf>
    <xf numFmtId="0" fontId="3" fillId="0" borderId="0" xfId="67" applyFont="1" applyAlignment="1">
      <alignment vertical="center" wrapText="1"/>
      <protection/>
    </xf>
    <xf numFmtId="0" fontId="3" fillId="0" borderId="10" xfId="67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vertical="center" wrapText="1"/>
    </xf>
    <xf numFmtId="0" fontId="3" fillId="33" borderId="10" xfId="43" applyFont="1" applyFill="1" applyBorder="1" applyAlignment="1">
      <alignment horizontal="justify" vertical="center"/>
      <protection/>
    </xf>
    <xf numFmtId="0" fontId="3" fillId="33" borderId="10" xfId="67" applyFont="1" applyFill="1" applyBorder="1" applyAlignment="1">
      <alignment vertical="center" wrapText="1"/>
      <protection/>
    </xf>
    <xf numFmtId="0" fontId="3" fillId="0" borderId="10" xfId="67" applyFont="1" applyBorder="1" applyAlignment="1">
      <alignment horizontal="left" vertical="center" wrapText="1"/>
      <protection/>
    </xf>
    <xf numFmtId="0" fontId="3" fillId="0" borderId="10" xfId="67" applyFont="1" applyBorder="1" applyAlignment="1">
      <alignment horizontal="left" vertical="top" wrapText="1"/>
      <protection/>
    </xf>
    <xf numFmtId="0" fontId="3" fillId="0" borderId="11" xfId="67" applyFont="1" applyBorder="1" applyAlignment="1">
      <alignment horizontal="left" vertical="top" wrapText="1"/>
      <protection/>
    </xf>
    <xf numFmtId="0" fontId="3" fillId="0" borderId="12" xfId="67" applyFont="1" applyBorder="1" applyAlignment="1">
      <alignment horizontal="left" vertical="top" wrapText="1"/>
      <protection/>
    </xf>
    <xf numFmtId="0" fontId="3" fillId="0" borderId="10" xfId="0" applyFont="1" applyBorder="1" applyAlignment="1">
      <alignment horizontal="left" vertical="center" wrapText="1"/>
    </xf>
    <xf numFmtId="0" fontId="3" fillId="0" borderId="0" xfId="67" applyFont="1" applyAlignment="1">
      <alignment horizontal="left" vertical="center" wrapText="1"/>
      <protection/>
    </xf>
    <xf numFmtId="0" fontId="2" fillId="33" borderId="10" xfId="43" applyFont="1" applyFill="1" applyBorder="1" applyAlignment="1">
      <alignment horizontal="left" vertical="center"/>
      <protection/>
    </xf>
    <xf numFmtId="0" fontId="3" fillId="33" borderId="10" xfId="67" applyFont="1" applyFill="1" applyBorder="1" applyAlignment="1">
      <alignment horizontal="left" vertical="center" wrapText="1"/>
      <protection/>
    </xf>
    <xf numFmtId="0" fontId="2" fillId="33" borderId="10" xfId="67" applyFont="1" applyFill="1" applyBorder="1" applyAlignment="1">
      <alignment horizontal="left" vertical="center" wrapText="1"/>
      <protection/>
    </xf>
    <xf numFmtId="0" fontId="3" fillId="33" borderId="10" xfId="43" applyFont="1" applyFill="1" applyBorder="1" applyAlignment="1">
      <alignment horizontal="left" vertical="center"/>
      <protection/>
    </xf>
    <xf numFmtId="0" fontId="0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3" fillId="0" borderId="11" xfId="67" applyFont="1" applyBorder="1" applyAlignment="1">
      <alignment horizontal="left" vertical="center" wrapText="1"/>
      <protection/>
    </xf>
    <xf numFmtId="0" fontId="7" fillId="0" borderId="0" xfId="0" applyFont="1" applyAlignment="1">
      <alignment/>
    </xf>
    <xf numFmtId="0" fontId="6" fillId="0" borderId="0" xfId="0" applyFont="1" applyAlignment="1">
      <alignment horizontal="left"/>
    </xf>
    <xf numFmtId="0" fontId="0" fillId="0" borderId="13" xfId="0" applyBorder="1" applyAlignment="1">
      <alignment/>
    </xf>
    <xf numFmtId="0" fontId="0" fillId="0" borderId="0" xfId="0" applyAlignment="1">
      <alignment vertical="top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2" fontId="6" fillId="34" borderId="12" xfId="43" applyNumberFormat="1" applyFont="1" applyFill="1" applyBorder="1" applyAlignment="1">
      <alignment horizontal="center" vertical="center" wrapText="1"/>
      <protection/>
    </xf>
    <xf numFmtId="0" fontId="3" fillId="35" borderId="10" xfId="40" applyFont="1" applyFill="1" applyBorder="1" applyAlignment="1">
      <alignment horizontal="left" vertical="center" wrapText="1"/>
      <protection/>
    </xf>
    <xf numFmtId="0" fontId="3" fillId="35" borderId="10" xfId="43" applyFont="1" applyFill="1" applyBorder="1" applyAlignment="1">
      <alignment horizontal="left" vertical="center" wrapText="1"/>
      <protection/>
    </xf>
    <xf numFmtId="0" fontId="3" fillId="33" borderId="10" xfId="43" applyFont="1" applyFill="1" applyBorder="1" applyAlignment="1">
      <alignment horizontal="left" vertical="center" wrapText="1"/>
      <protection/>
    </xf>
    <xf numFmtId="0" fontId="0" fillId="0" borderId="0" xfId="0" applyAlignment="1">
      <alignment vertical="center"/>
    </xf>
    <xf numFmtId="0" fontId="0" fillId="0" borderId="10" xfId="0" applyBorder="1" applyAlignment="1">
      <alignment horizontal="left"/>
    </xf>
    <xf numFmtId="0" fontId="64" fillId="33" borderId="10" xfId="0" applyFont="1" applyFill="1" applyBorder="1" applyAlignment="1">
      <alignment/>
    </xf>
    <xf numFmtId="0" fontId="0" fillId="35" borderId="10" xfId="0" applyFont="1" applyFill="1" applyBorder="1" applyAlignment="1">
      <alignment vertical="center"/>
    </xf>
    <xf numFmtId="11" fontId="9" fillId="33" borderId="10" xfId="68" applyNumberFormat="1" applyFont="1" applyFill="1" applyBorder="1" applyAlignment="1">
      <alignment horizontal="center" vertical="center" wrapText="1"/>
      <protection/>
    </xf>
    <xf numFmtId="0" fontId="12" fillId="0" borderId="0" xfId="67" applyFont="1" applyAlignment="1">
      <alignment horizontal="center"/>
      <protection/>
    </xf>
    <xf numFmtId="0" fontId="0" fillId="0" borderId="0" xfId="67">
      <alignment/>
      <protection/>
    </xf>
    <xf numFmtId="0" fontId="6" fillId="0" borderId="0" xfId="67" applyFont="1">
      <alignment/>
      <protection/>
    </xf>
    <xf numFmtId="0" fontId="6" fillId="0" borderId="0" xfId="67" applyFont="1" applyAlignment="1">
      <alignment vertical="center"/>
      <protection/>
    </xf>
    <xf numFmtId="0" fontId="0" fillId="0" borderId="10" xfId="67" applyBorder="1">
      <alignment/>
      <protection/>
    </xf>
    <xf numFmtId="0" fontId="13" fillId="0" borderId="0" xfId="67" applyFont="1">
      <alignment/>
      <protection/>
    </xf>
    <xf numFmtId="0" fontId="10" fillId="0" borderId="0" xfId="67" applyFont="1">
      <alignment/>
      <protection/>
    </xf>
    <xf numFmtId="0" fontId="6" fillId="33" borderId="10" xfId="67" applyFont="1" applyFill="1" applyBorder="1" applyAlignment="1">
      <alignment vertical="center"/>
      <protection/>
    </xf>
    <xf numFmtId="0" fontId="6" fillId="35" borderId="10" xfId="67" applyFont="1" applyFill="1" applyBorder="1" applyAlignment="1">
      <alignment vertical="center"/>
      <protection/>
    </xf>
    <xf numFmtId="0" fontId="0" fillId="35" borderId="0" xfId="67" applyFill="1">
      <alignment/>
      <protection/>
    </xf>
    <xf numFmtId="0" fontId="0" fillId="35" borderId="10" xfId="67" applyFill="1" applyBorder="1">
      <alignment/>
      <protection/>
    </xf>
    <xf numFmtId="0" fontId="6" fillId="33" borderId="10" xfId="67" applyFont="1" applyFill="1" applyBorder="1" applyAlignment="1">
      <alignment horizontal="center" vertical="center"/>
      <protection/>
    </xf>
    <xf numFmtId="0" fontId="10" fillId="35" borderId="10" xfId="68" applyFont="1" applyFill="1" applyBorder="1" applyAlignment="1">
      <alignment horizontal="center"/>
      <protection/>
    </xf>
    <xf numFmtId="0" fontId="10" fillId="35" borderId="10" xfId="67" applyFont="1" applyFill="1" applyBorder="1">
      <alignment/>
      <protection/>
    </xf>
    <xf numFmtId="0" fontId="6" fillId="35" borderId="0" xfId="67" applyFont="1" applyFill="1" applyAlignment="1">
      <alignment vertical="center"/>
      <protection/>
    </xf>
    <xf numFmtId="0" fontId="6" fillId="35" borderId="0" xfId="67" applyFont="1" applyFill="1" applyAlignment="1">
      <alignment horizontal="center" vertical="center"/>
      <protection/>
    </xf>
    <xf numFmtId="0" fontId="0" fillId="35" borderId="0" xfId="0" applyFill="1" applyAlignment="1">
      <alignment/>
    </xf>
    <xf numFmtId="0" fontId="0" fillId="35" borderId="0" xfId="67" applyFill="1" applyAlignment="1">
      <alignment horizontal="center"/>
      <protection/>
    </xf>
    <xf numFmtId="0" fontId="0" fillId="35" borderId="13" xfId="67" applyFill="1" applyBorder="1" applyAlignment="1">
      <alignment horizontal="center"/>
      <protection/>
    </xf>
    <xf numFmtId="0" fontId="0" fillId="35" borderId="13" xfId="67" applyFill="1" applyBorder="1">
      <alignment/>
      <protection/>
    </xf>
    <xf numFmtId="43" fontId="0" fillId="0" borderId="10" xfId="57" applyFont="1" applyBorder="1" applyAlignment="1">
      <alignment horizontal="center" vertical="center"/>
    </xf>
    <xf numFmtId="0" fontId="13" fillId="35" borderId="0" xfId="67" applyFont="1" applyFill="1">
      <alignment/>
      <protection/>
    </xf>
    <xf numFmtId="0" fontId="10" fillId="35" borderId="0" xfId="67" applyFont="1" applyFill="1">
      <alignment/>
      <protection/>
    </xf>
    <xf numFmtId="0" fontId="12" fillId="0" borderId="0" xfId="67" applyFont="1">
      <alignment/>
      <protection/>
    </xf>
    <xf numFmtId="0" fontId="6" fillId="33" borderId="10" xfId="67" applyFont="1" applyFill="1" applyBorder="1" applyAlignment="1">
      <alignment horizontal="center" vertical="center" wrapText="1"/>
      <protection/>
    </xf>
    <xf numFmtId="0" fontId="14" fillId="0" borderId="12" xfId="75" applyFont="1" applyBorder="1">
      <alignment/>
      <protection/>
    </xf>
    <xf numFmtId="166" fontId="14" fillId="0" borderId="12" xfId="59" applyFont="1" applyFill="1" applyBorder="1" applyAlignment="1">
      <alignment horizontal="center"/>
    </xf>
    <xf numFmtId="0" fontId="14" fillId="0" borderId="14" xfId="75" applyFont="1" applyBorder="1">
      <alignment/>
      <protection/>
    </xf>
    <xf numFmtId="166" fontId="14" fillId="0" borderId="14" xfId="59" applyFont="1" applyFill="1" applyBorder="1" applyAlignment="1">
      <alignment horizontal="center"/>
    </xf>
    <xf numFmtId="0" fontId="6" fillId="35" borderId="0" xfId="67" applyFont="1" applyFill="1" applyAlignment="1">
      <alignment horizontal="right" vertical="center"/>
      <protection/>
    </xf>
    <xf numFmtId="0" fontId="6" fillId="35" borderId="15" xfId="67" applyFont="1" applyFill="1" applyBorder="1" applyAlignment="1">
      <alignment vertical="center"/>
      <protection/>
    </xf>
    <xf numFmtId="0" fontId="6" fillId="35" borderId="16" xfId="67" applyFont="1" applyFill="1" applyBorder="1" applyAlignment="1">
      <alignment vertical="center"/>
      <protection/>
    </xf>
    <xf numFmtId="0" fontId="6" fillId="35" borderId="17" xfId="67" applyFont="1" applyFill="1" applyBorder="1" applyAlignment="1">
      <alignment vertical="center"/>
      <protection/>
    </xf>
    <xf numFmtId="0" fontId="6" fillId="33" borderId="15" xfId="67" applyFont="1" applyFill="1" applyBorder="1" applyAlignment="1">
      <alignment horizontal="center" vertical="center"/>
      <protection/>
    </xf>
    <xf numFmtId="0" fontId="0" fillId="0" borderId="17" xfId="67" applyBorder="1">
      <alignment/>
      <protection/>
    </xf>
    <xf numFmtId="0" fontId="0" fillId="0" borderId="10" xfId="67" applyBorder="1" applyAlignment="1">
      <alignment horizontal="center"/>
      <protection/>
    </xf>
    <xf numFmtId="0" fontId="3" fillId="0" borderId="10" xfId="75" applyFont="1" applyBorder="1">
      <alignment/>
      <protection/>
    </xf>
    <xf numFmtId="166" fontId="14" fillId="0" borderId="10" xfId="59" applyFont="1" applyFill="1" applyBorder="1" applyAlignment="1">
      <alignment horizontal="center"/>
    </xf>
    <xf numFmtId="14" fontId="3" fillId="0" borderId="10" xfId="67" applyNumberFormat="1" applyFont="1" applyBorder="1" applyAlignment="1" quotePrefix="1">
      <alignment horizontal="center"/>
      <protection/>
    </xf>
    <xf numFmtId="0" fontId="14" fillId="0" borderId="10" xfId="75" applyFont="1" applyBorder="1">
      <alignment/>
      <protection/>
    </xf>
    <xf numFmtId="14" fontId="2" fillId="33" borderId="10" xfId="67" applyNumberFormat="1" applyFont="1" applyFill="1" applyBorder="1" applyAlignment="1">
      <alignment horizontal="center" vertical="center"/>
      <protection/>
    </xf>
    <xf numFmtId="2" fontId="6" fillId="33" borderId="11" xfId="67" applyNumberFormat="1" applyFont="1" applyFill="1" applyBorder="1" applyAlignment="1">
      <alignment horizontal="center" vertical="center" wrapText="1"/>
      <protection/>
    </xf>
    <xf numFmtId="2" fontId="6" fillId="33" borderId="18" xfId="67" applyNumberFormat="1" applyFont="1" applyFill="1" applyBorder="1" applyAlignment="1">
      <alignment horizontal="center" vertical="center" wrapText="1"/>
      <protection/>
    </xf>
    <xf numFmtId="2" fontId="6" fillId="33" borderId="10" xfId="67" applyNumberFormat="1" applyFont="1" applyFill="1" applyBorder="1" applyAlignment="1">
      <alignment horizontal="center" vertical="center" wrapText="1"/>
      <protection/>
    </xf>
    <xf numFmtId="0" fontId="3" fillId="35" borderId="10" xfId="67" applyFont="1" applyFill="1" applyBorder="1">
      <alignment/>
      <protection/>
    </xf>
    <xf numFmtId="0" fontId="0" fillId="0" borderId="10" xfId="67" applyBorder="1" applyAlignment="1">
      <alignment horizontal="center" vertical="center"/>
      <protection/>
    </xf>
    <xf numFmtId="0" fontId="3" fillId="35" borderId="10" xfId="67" applyFont="1" applyFill="1" applyBorder="1" applyAlignment="1">
      <alignment horizontal="center" vertical="center"/>
      <protection/>
    </xf>
    <xf numFmtId="0" fontId="0" fillId="0" borderId="0" xfId="67" applyAlignment="1">
      <alignment horizontal="center" vertical="center"/>
      <protection/>
    </xf>
    <xf numFmtId="0" fontId="13" fillId="0" borderId="0" xfId="67" applyFont="1" applyAlignment="1">
      <alignment horizontal="center" vertical="center"/>
      <protection/>
    </xf>
    <xf numFmtId="0" fontId="10" fillId="0" borderId="0" xfId="67" applyFont="1" applyAlignment="1">
      <alignment horizontal="center" vertical="center"/>
      <protection/>
    </xf>
    <xf numFmtId="0" fontId="11" fillId="0" borderId="0" xfId="79" applyFont="1" applyAlignment="1">
      <alignment wrapText="1"/>
      <protection/>
    </xf>
    <xf numFmtId="0" fontId="12" fillId="0" borderId="0" xfId="79" applyFont="1" applyAlignment="1">
      <alignment horizontal="center" wrapText="1"/>
      <protection/>
    </xf>
    <xf numFmtId="0" fontId="12" fillId="0" borderId="0" xfId="79" applyFont="1" applyAlignment="1">
      <alignment wrapText="1"/>
      <protection/>
    </xf>
    <xf numFmtId="0" fontId="15" fillId="0" borderId="0" xfId="67" applyFont="1">
      <alignment/>
      <protection/>
    </xf>
    <xf numFmtId="0" fontId="6" fillId="33" borderId="10" xfId="79" applyFont="1" applyFill="1" applyBorder="1" applyAlignment="1">
      <alignment horizontal="center" vertical="center" wrapText="1"/>
      <protection/>
    </xf>
    <xf numFmtId="0" fontId="0" fillId="0" borderId="15" xfId="67" applyBorder="1">
      <alignment/>
      <protection/>
    </xf>
    <xf numFmtId="0" fontId="0" fillId="35" borderId="10" xfId="0" applyFont="1" applyFill="1" applyBorder="1" applyAlignment="1">
      <alignment horizontal="left" vertical="center"/>
    </xf>
    <xf numFmtId="0" fontId="16" fillId="0" borderId="0" xfId="67" applyFont="1" applyAlignment="1">
      <alignment horizontal="center" vertical="top"/>
      <protection/>
    </xf>
    <xf numFmtId="0" fontId="0" fillId="0" borderId="14" xfId="67" applyBorder="1">
      <alignment/>
      <protection/>
    </xf>
    <xf numFmtId="0" fontId="6" fillId="33" borderId="11" xfId="67" applyFont="1" applyFill="1" applyBorder="1" applyAlignment="1">
      <alignment horizontal="center" vertical="center" wrapText="1"/>
      <protection/>
    </xf>
    <xf numFmtId="0" fontId="0" fillId="0" borderId="15" xfId="67" applyBorder="1" applyAlignment="1">
      <alignment horizontal="center" vertical="center"/>
      <protection/>
    </xf>
    <xf numFmtId="49" fontId="0" fillId="0" borderId="10" xfId="67" applyNumberFormat="1" applyBorder="1" applyAlignment="1">
      <alignment horizontal="center" vertical="center" wrapText="1"/>
      <protection/>
    </xf>
    <xf numFmtId="49" fontId="0" fillId="0" borderId="10" xfId="67" applyNumberFormat="1" applyBorder="1" applyAlignment="1">
      <alignment horizontal="left" vertical="center" wrapText="1"/>
      <protection/>
    </xf>
    <xf numFmtId="4" fontId="0" fillId="0" borderId="10" xfId="67" applyNumberFormat="1" applyBorder="1" applyAlignment="1">
      <alignment horizontal="right" vertical="center" wrapText="1"/>
      <protection/>
    </xf>
    <xf numFmtId="49" fontId="0" fillId="0" borderId="14" xfId="67" applyNumberFormat="1" applyBorder="1" applyAlignment="1">
      <alignment horizontal="center" vertical="center" wrapText="1"/>
      <protection/>
    </xf>
    <xf numFmtId="49" fontId="0" fillId="0" borderId="14" xfId="67" applyNumberFormat="1" applyBorder="1" applyAlignment="1">
      <alignment horizontal="left" vertical="center" wrapText="1"/>
      <protection/>
    </xf>
    <xf numFmtId="4" fontId="0" fillId="0" borderId="14" xfId="67" applyNumberFormat="1" applyBorder="1" applyAlignment="1">
      <alignment horizontal="right" vertical="center" wrapText="1"/>
      <protection/>
    </xf>
    <xf numFmtId="49" fontId="6" fillId="0" borderId="10" xfId="67" applyNumberFormat="1" applyFont="1" applyBorder="1" applyAlignment="1">
      <alignment horizontal="center" vertical="center" wrapText="1"/>
      <protection/>
    </xf>
    <xf numFmtId="49" fontId="6" fillId="0" borderId="17" xfId="67" applyNumberFormat="1" applyFont="1" applyBorder="1" applyAlignment="1">
      <alignment horizontal="center" vertical="center" wrapText="1"/>
      <protection/>
    </xf>
    <xf numFmtId="49" fontId="6" fillId="0" borderId="19" xfId="67" applyNumberFormat="1" applyFont="1" applyBorder="1" applyAlignment="1">
      <alignment horizontal="center" vertical="center" wrapText="1"/>
      <protection/>
    </xf>
    <xf numFmtId="49" fontId="6" fillId="0" borderId="14" xfId="67" applyNumberFormat="1" applyFont="1" applyBorder="1" applyAlignment="1">
      <alignment horizontal="center" vertical="center" wrapText="1"/>
      <protection/>
    </xf>
    <xf numFmtId="0" fontId="0" fillId="0" borderId="17" xfId="67" applyBorder="1" applyAlignment="1">
      <alignment horizontal="center" vertical="center"/>
      <protection/>
    </xf>
    <xf numFmtId="0" fontId="0" fillId="0" borderId="19" xfId="67" applyBorder="1" applyAlignment="1">
      <alignment horizontal="center" vertical="center"/>
      <protection/>
    </xf>
    <xf numFmtId="0" fontId="0" fillId="0" borderId="15" xfId="67" applyBorder="1" applyAlignment="1">
      <alignment horizontal="center"/>
      <protection/>
    </xf>
    <xf numFmtId="0" fontId="6" fillId="33" borderId="18" xfId="79" applyFont="1" applyFill="1" applyBorder="1" applyAlignment="1">
      <alignment horizontal="center" vertical="center" wrapText="1"/>
      <protection/>
    </xf>
    <xf numFmtId="0" fontId="6" fillId="33" borderId="11" xfId="79" applyFont="1" applyFill="1" applyBorder="1" applyAlignment="1">
      <alignment horizontal="center" vertical="center" wrapText="1"/>
      <protection/>
    </xf>
    <xf numFmtId="0" fontId="5" fillId="0" borderId="0" xfId="67" applyFont="1">
      <alignment/>
      <protection/>
    </xf>
    <xf numFmtId="0" fontId="17" fillId="0" borderId="0" xfId="67" applyFont="1">
      <alignment/>
      <protection/>
    </xf>
    <xf numFmtId="0" fontId="18" fillId="0" borderId="0" xfId="67" applyFont="1" applyAlignment="1">
      <alignment horizontal="center" vertical="center"/>
      <protection/>
    </xf>
    <xf numFmtId="0" fontId="6" fillId="35" borderId="0" xfId="67" applyFont="1" applyFill="1">
      <alignment/>
      <protection/>
    </xf>
    <xf numFmtId="0" fontId="19" fillId="0" borderId="0" xfId="67" applyFont="1">
      <alignment/>
      <protection/>
    </xf>
    <xf numFmtId="0" fontId="3" fillId="0" borderId="0" xfId="67" applyFont="1">
      <alignment/>
      <protection/>
    </xf>
    <xf numFmtId="49" fontId="6" fillId="0" borderId="20" xfId="67" applyNumberFormat="1" applyFont="1" applyBorder="1" applyAlignment="1">
      <alignment horizontal="center" vertical="center" wrapText="1"/>
      <protection/>
    </xf>
    <xf numFmtId="0" fontId="6" fillId="33" borderId="18" xfId="67" applyFont="1" applyFill="1" applyBorder="1" applyAlignment="1">
      <alignment horizontal="center" vertical="center" wrapText="1"/>
      <protection/>
    </xf>
    <xf numFmtId="0" fontId="20" fillId="35" borderId="0" xfId="67" applyFont="1" applyFill="1">
      <alignment/>
      <protection/>
    </xf>
    <xf numFmtId="0" fontId="20" fillId="0" borderId="0" xfId="67" applyFont="1">
      <alignment/>
      <protection/>
    </xf>
    <xf numFmtId="43" fontId="0" fillId="0" borderId="10" xfId="57" applyFont="1" applyBorder="1" applyAlignment="1">
      <alignment/>
    </xf>
    <xf numFmtId="14" fontId="6" fillId="33" borderId="10" xfId="67" applyNumberFormat="1" applyFont="1" applyFill="1" applyBorder="1" applyAlignment="1">
      <alignment horizontal="center" vertical="center" wrapText="1"/>
      <protection/>
    </xf>
    <xf numFmtId="0" fontId="3" fillId="0" borderId="14" xfId="67" applyFont="1" applyBorder="1" applyAlignment="1">
      <alignment vertical="center" wrapText="1"/>
      <protection/>
    </xf>
    <xf numFmtId="0" fontId="65" fillId="0" borderId="0" xfId="0" applyFont="1" applyAlignment="1">
      <alignment/>
    </xf>
    <xf numFmtId="0" fontId="66" fillId="0" borderId="0" xfId="67" applyFont="1">
      <alignment/>
      <protection/>
    </xf>
    <xf numFmtId="0" fontId="67" fillId="0" borderId="0" xfId="67" applyFont="1" applyAlignment="1">
      <alignment horizontal="right"/>
      <protection/>
    </xf>
    <xf numFmtId="0" fontId="66" fillId="0" borderId="0" xfId="67" applyFont="1" applyAlignment="1">
      <alignment horizontal="left" vertical="center" wrapText="1"/>
      <protection/>
    </xf>
    <xf numFmtId="0" fontId="12" fillId="35" borderId="0" xfId="67" applyFont="1" applyFill="1" applyAlignment="1">
      <alignment horizontal="center"/>
      <protection/>
    </xf>
    <xf numFmtId="0" fontId="3" fillId="0" borderId="14" xfId="67" applyFont="1" applyBorder="1" applyAlignment="1">
      <alignment horizontal="left" vertical="center" wrapText="1"/>
      <protection/>
    </xf>
    <xf numFmtId="0" fontId="23" fillId="0" borderId="0" xfId="67" applyFont="1">
      <alignment/>
      <protection/>
    </xf>
    <xf numFmtId="0" fontId="0" fillId="36" borderId="10" xfId="0" applyFill="1" applyBorder="1" applyAlignment="1">
      <alignment vertical="center"/>
    </xf>
    <xf numFmtId="0" fontId="0" fillId="36" borderId="10" xfId="0" applyFont="1" applyFill="1" applyBorder="1" applyAlignment="1">
      <alignment vertical="center"/>
    </xf>
    <xf numFmtId="0" fontId="0" fillId="36" borderId="10" xfId="0" applyFont="1" applyFill="1" applyBorder="1" applyAlignment="1">
      <alignment horizontal="left" vertical="center"/>
    </xf>
    <xf numFmtId="0" fontId="0" fillId="36" borderId="10" xfId="0" applyFill="1" applyBorder="1" applyAlignment="1">
      <alignment/>
    </xf>
    <xf numFmtId="0" fontId="6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22" fillId="35" borderId="0" xfId="68" applyFont="1" applyFill="1" applyAlignment="1">
      <alignment horizontal="center"/>
      <protection/>
    </xf>
    <xf numFmtId="0" fontId="6" fillId="35" borderId="0" xfId="0" applyFont="1" applyFill="1" applyAlignment="1">
      <alignment horizontal="right"/>
    </xf>
    <xf numFmtId="0" fontId="3" fillId="0" borderId="0" xfId="67" applyFont="1" applyAlignment="1">
      <alignment horizontal="left" vertical="center"/>
      <protection/>
    </xf>
    <xf numFmtId="0" fontId="6" fillId="35" borderId="10" xfId="67" applyFont="1" applyFill="1" applyBorder="1" applyAlignment="1">
      <alignment horizontal="center" vertical="center"/>
      <protection/>
    </xf>
    <xf numFmtId="0" fontId="0" fillId="0" borderId="0" xfId="67" applyAlignment="1">
      <alignment horizontal="center"/>
      <protection/>
    </xf>
    <xf numFmtId="0" fontId="6" fillId="35" borderId="0" xfId="0" applyFont="1" applyFill="1" applyAlignment="1">
      <alignment horizontal="center"/>
    </xf>
    <xf numFmtId="0" fontId="0" fillId="0" borderId="0" xfId="67" applyAlignment="1">
      <alignment vertical="center"/>
      <protection/>
    </xf>
    <xf numFmtId="0" fontId="0" fillId="0" borderId="0" xfId="67" applyAlignment="1">
      <alignment wrapText="1"/>
      <protection/>
    </xf>
    <xf numFmtId="0" fontId="28" fillId="0" borderId="10" xfId="67" applyFont="1" applyBorder="1" applyAlignment="1">
      <alignment horizontal="center" vertical="center" wrapText="1"/>
      <protection/>
    </xf>
    <xf numFmtId="0" fontId="28" fillId="0" borderId="17" xfId="67" applyFont="1" applyBorder="1" applyAlignment="1">
      <alignment horizontal="center" vertical="center" wrapText="1"/>
      <protection/>
    </xf>
    <xf numFmtId="0" fontId="68" fillId="35" borderId="10" xfId="0" applyFont="1" applyFill="1" applyBorder="1" applyAlignment="1">
      <alignment horizontal="center" vertical="center" wrapText="1"/>
    </xf>
    <xf numFmtId="0" fontId="68" fillId="35" borderId="10" xfId="0" applyFont="1" applyFill="1" applyBorder="1" applyAlignment="1">
      <alignment horizontal="center" vertical="center"/>
    </xf>
    <xf numFmtId="0" fontId="68" fillId="35" borderId="10" xfId="0" applyFont="1" applyFill="1" applyBorder="1" applyAlignment="1" applyProtection="1">
      <alignment horizontal="center" vertical="center" wrapText="1"/>
      <protection locked="0"/>
    </xf>
    <xf numFmtId="0" fontId="30" fillId="0" borderId="10" xfId="67" applyFont="1" applyBorder="1" applyAlignment="1">
      <alignment horizontal="center"/>
      <protection/>
    </xf>
    <xf numFmtId="0" fontId="30" fillId="0" borderId="10" xfId="67" applyFont="1" applyBorder="1" applyAlignment="1">
      <alignment horizontal="center" vertical="center" wrapText="1"/>
      <protection/>
    </xf>
    <xf numFmtId="0" fontId="30" fillId="0" borderId="10" xfId="0" applyFont="1" applyBorder="1" applyAlignment="1" applyProtection="1">
      <alignment horizontal="center" vertical="center" wrapText="1"/>
      <protection locked="0"/>
    </xf>
    <xf numFmtId="4" fontId="30" fillId="0" borderId="10" xfId="0" applyNumberFormat="1" applyFont="1" applyBorder="1" applyAlignment="1" applyProtection="1">
      <alignment horizontal="center" vertical="center" wrapText="1"/>
      <protection locked="0"/>
    </xf>
    <xf numFmtId="4" fontId="68" fillId="35" borderId="10" xfId="0" applyNumberFormat="1" applyFont="1" applyFill="1" applyBorder="1" applyAlignment="1">
      <alignment horizontal="center" vertical="center" wrapText="1"/>
    </xf>
    <xf numFmtId="4" fontId="68" fillId="35" borderId="10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0" xfId="67" applyNumberFormat="1" applyFont="1" applyBorder="1" applyAlignment="1">
      <alignment horizontal="center" vertical="center" wrapText="1"/>
      <protection/>
    </xf>
    <xf numFmtId="4" fontId="68" fillId="0" borderId="14" xfId="0" applyNumberFormat="1" applyFont="1" applyBorder="1" applyAlignment="1">
      <alignment horizontal="right" vertical="center" wrapText="1"/>
    </xf>
    <xf numFmtId="49" fontId="68" fillId="35" borderId="10" xfId="0" applyNumberFormat="1" applyFont="1" applyFill="1" applyBorder="1" applyAlignment="1">
      <alignment horizontal="center" vertical="center" wrapText="1"/>
    </xf>
    <xf numFmtId="4" fontId="68" fillId="35" borderId="10" xfId="0" applyNumberFormat="1" applyFont="1" applyFill="1" applyBorder="1" applyAlignment="1">
      <alignment horizontal="right" vertical="center" wrapText="1"/>
    </xf>
    <xf numFmtId="4" fontId="68" fillId="0" borderId="10" xfId="0" applyNumberFormat="1" applyFont="1" applyBorder="1" applyAlignment="1">
      <alignment horizontal="right" vertical="center" wrapText="1"/>
    </xf>
    <xf numFmtId="4" fontId="68" fillId="35" borderId="14" xfId="0" applyNumberFormat="1" applyFont="1" applyFill="1" applyBorder="1" applyAlignment="1">
      <alignment horizontal="right" vertical="center" wrapText="1"/>
    </xf>
    <xf numFmtId="4" fontId="68" fillId="35" borderId="10" xfId="0" applyNumberFormat="1" applyFont="1" applyFill="1" applyBorder="1" applyAlignment="1">
      <alignment horizontal="center" vertical="center"/>
    </xf>
    <xf numFmtId="4" fontId="68" fillId="0" borderId="10" xfId="0" applyNumberFormat="1" applyFont="1" applyBorder="1" applyAlignment="1">
      <alignment horizontal="center" vertical="center"/>
    </xf>
    <xf numFmtId="0" fontId="68" fillId="35" borderId="10" xfId="0" applyFont="1" applyFill="1" applyBorder="1" applyAlignment="1">
      <alignment horizontal="left" vertical="center"/>
    </xf>
    <xf numFmtId="0" fontId="68" fillId="35" borderId="10" xfId="0" applyFont="1" applyFill="1" applyBorder="1" applyAlignment="1">
      <alignment horizontal="left" vertical="center" wrapText="1"/>
    </xf>
    <xf numFmtId="0" fontId="30" fillId="0" borderId="10" xfId="67" applyFont="1" applyBorder="1" applyAlignment="1">
      <alignment horizontal="center" vertical="center"/>
      <protection/>
    </xf>
    <xf numFmtId="4" fontId="30" fillId="0" borderId="10" xfId="0" applyNumberFormat="1" applyFont="1" applyBorder="1" applyAlignment="1">
      <alignment horizontal="center" vertical="center"/>
    </xf>
    <xf numFmtId="4" fontId="30" fillId="0" borderId="10" xfId="0" applyNumberFormat="1" applyFont="1" applyBorder="1" applyAlignment="1">
      <alignment horizontal="right" vertical="center" wrapText="1"/>
    </xf>
    <xf numFmtId="0" fontId="30" fillId="35" borderId="10" xfId="67" applyFont="1" applyFill="1" applyBorder="1" applyAlignment="1">
      <alignment horizontal="center" vertical="center"/>
      <protection/>
    </xf>
    <xf numFmtId="0" fontId="3" fillId="0" borderId="11" xfId="67" applyFont="1" applyBorder="1" applyAlignment="1">
      <alignment horizontal="left" vertical="center" wrapText="1"/>
      <protection/>
    </xf>
    <xf numFmtId="0" fontId="3" fillId="0" borderId="14" xfId="67" applyFont="1" applyBorder="1" applyAlignment="1">
      <alignment horizontal="left" vertical="center" wrapText="1"/>
      <protection/>
    </xf>
    <xf numFmtId="2" fontId="5" fillId="34" borderId="10" xfId="43" applyNumberFormat="1" applyFont="1" applyFill="1" applyBorder="1" applyAlignment="1">
      <alignment horizontal="center" vertical="center" wrapText="1"/>
      <protection/>
    </xf>
    <xf numFmtId="0" fontId="0" fillId="35" borderId="11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0" fontId="0" fillId="36" borderId="14" xfId="0" applyFill="1" applyBorder="1" applyAlignment="1">
      <alignment horizontal="center" vertical="center"/>
    </xf>
    <xf numFmtId="0" fontId="3" fillId="33" borderId="11" xfId="67" applyFont="1" applyFill="1" applyBorder="1" applyAlignment="1">
      <alignment horizontal="left" vertical="center" wrapText="1"/>
      <protection/>
    </xf>
    <xf numFmtId="0" fontId="3" fillId="33" borderId="12" xfId="67" applyFont="1" applyFill="1" applyBorder="1" applyAlignment="1">
      <alignment horizontal="left" vertical="center" wrapText="1"/>
      <protection/>
    </xf>
    <xf numFmtId="0" fontId="3" fillId="33" borderId="14" xfId="67" applyFont="1" applyFill="1" applyBorder="1" applyAlignment="1">
      <alignment horizontal="left" vertical="center" wrapText="1"/>
      <protection/>
    </xf>
    <xf numFmtId="0" fontId="0" fillId="0" borderId="14" xfId="0" applyBorder="1" applyAlignment="1">
      <alignment horizontal="left" vertical="center" wrapText="1"/>
    </xf>
    <xf numFmtId="0" fontId="3" fillId="0" borderId="11" xfId="67" applyFont="1" applyBorder="1" applyAlignment="1">
      <alignment horizontal="center" vertical="center" wrapText="1"/>
      <protection/>
    </xf>
    <xf numFmtId="0" fontId="3" fillId="0" borderId="14" xfId="67" applyFont="1" applyBorder="1" applyAlignment="1">
      <alignment horizontal="center" vertical="center" wrapText="1"/>
      <protection/>
    </xf>
    <xf numFmtId="0" fontId="3" fillId="0" borderId="12" xfId="67" applyFont="1" applyBorder="1" applyAlignment="1">
      <alignment horizontal="left" vertical="center" wrapText="1"/>
      <protection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0" fillId="35" borderId="10" xfId="67" applyFill="1" applyBorder="1" applyAlignment="1">
      <alignment horizontal="center"/>
      <protection/>
    </xf>
    <xf numFmtId="0" fontId="65" fillId="0" borderId="0" xfId="0" applyFont="1" applyAlignment="1">
      <alignment horizontal="left" vertical="center" wrapText="1"/>
    </xf>
    <xf numFmtId="0" fontId="12" fillId="35" borderId="0" xfId="68" applyFont="1" applyFill="1" applyAlignment="1">
      <alignment horizontal="center"/>
      <protection/>
    </xf>
    <xf numFmtId="0" fontId="6" fillId="33" borderId="15" xfId="67" applyFont="1" applyFill="1" applyBorder="1" applyAlignment="1">
      <alignment horizontal="center" vertical="center"/>
      <protection/>
    </xf>
    <xf numFmtId="0" fontId="6" fillId="33" borderId="16" xfId="67" applyFont="1" applyFill="1" applyBorder="1" applyAlignment="1">
      <alignment horizontal="center" vertical="center"/>
      <protection/>
    </xf>
    <xf numFmtId="0" fontId="6" fillId="33" borderId="17" xfId="67" applyFont="1" applyFill="1" applyBorder="1" applyAlignment="1">
      <alignment horizontal="center" vertical="center"/>
      <protection/>
    </xf>
    <xf numFmtId="0" fontId="6" fillId="35" borderId="10" xfId="67" applyFont="1" applyFill="1" applyBorder="1" applyAlignment="1">
      <alignment horizontal="center" vertical="center"/>
      <protection/>
    </xf>
    <xf numFmtId="0" fontId="0" fillId="0" borderId="15" xfId="67" applyBorder="1" applyAlignment="1">
      <alignment horizontal="center"/>
      <protection/>
    </xf>
    <xf numFmtId="0" fontId="0" fillId="0" borderId="16" xfId="67" applyBorder="1" applyAlignment="1">
      <alignment horizontal="center"/>
      <protection/>
    </xf>
    <xf numFmtId="0" fontId="0" fillId="0" borderId="17" xfId="67" applyBorder="1" applyAlignment="1">
      <alignment horizontal="center"/>
      <protection/>
    </xf>
    <xf numFmtId="0" fontId="22" fillId="35" borderId="0" xfId="68" applyFont="1" applyFill="1" applyAlignment="1">
      <alignment horizontal="center"/>
      <protection/>
    </xf>
    <xf numFmtId="0" fontId="0" fillId="35" borderId="15" xfId="67" applyFill="1" applyBorder="1" applyAlignment="1">
      <alignment horizontal="center"/>
      <protection/>
    </xf>
    <xf numFmtId="0" fontId="0" fillId="35" borderId="16" xfId="67" applyFill="1" applyBorder="1" applyAlignment="1">
      <alignment horizontal="center"/>
      <protection/>
    </xf>
    <xf numFmtId="0" fontId="0" fillId="35" borderId="17" xfId="67" applyFill="1" applyBorder="1" applyAlignment="1">
      <alignment horizontal="center"/>
      <protection/>
    </xf>
    <xf numFmtId="0" fontId="12" fillId="35" borderId="0" xfId="67" applyFont="1" applyFill="1" applyAlignment="1">
      <alignment horizontal="center"/>
      <protection/>
    </xf>
    <xf numFmtId="0" fontId="3" fillId="35" borderId="10" xfId="67" applyFont="1" applyFill="1" applyBorder="1" applyAlignment="1">
      <alignment horizontal="center"/>
      <protection/>
    </xf>
    <xf numFmtId="0" fontId="12" fillId="0" borderId="0" xfId="67" applyFont="1" applyAlignment="1">
      <alignment horizontal="center"/>
      <protection/>
    </xf>
    <xf numFmtId="2" fontId="9" fillId="33" borderId="18" xfId="67" applyNumberFormat="1" applyFont="1" applyFill="1" applyBorder="1" applyAlignment="1">
      <alignment horizontal="center" vertical="center" wrapText="1"/>
      <protection/>
    </xf>
    <xf numFmtId="2" fontId="9" fillId="33" borderId="21" xfId="67" applyNumberFormat="1" applyFont="1" applyFill="1" applyBorder="1" applyAlignment="1">
      <alignment horizontal="center" vertical="center" wrapText="1"/>
      <protection/>
    </xf>
    <xf numFmtId="2" fontId="9" fillId="33" borderId="20" xfId="67" applyNumberFormat="1" applyFont="1" applyFill="1" applyBorder="1" applyAlignment="1">
      <alignment horizontal="center" vertical="center" wrapText="1"/>
      <protection/>
    </xf>
    <xf numFmtId="2" fontId="9" fillId="33" borderId="19" xfId="67" applyNumberFormat="1" applyFont="1" applyFill="1" applyBorder="1" applyAlignment="1">
      <alignment horizontal="center" vertical="center" wrapText="1"/>
      <protection/>
    </xf>
    <xf numFmtId="2" fontId="9" fillId="33" borderId="11" xfId="67" applyNumberFormat="1" applyFont="1" applyFill="1" applyBorder="1" applyAlignment="1">
      <alignment horizontal="center" vertical="center" wrapText="1"/>
      <protection/>
    </xf>
    <xf numFmtId="2" fontId="9" fillId="33" borderId="14" xfId="67" applyNumberFormat="1" applyFont="1" applyFill="1" applyBorder="1" applyAlignment="1">
      <alignment horizontal="center" vertical="center" wrapText="1"/>
      <protection/>
    </xf>
    <xf numFmtId="166" fontId="9" fillId="33" borderId="11" xfId="59" applyFont="1" applyFill="1" applyBorder="1" applyAlignment="1">
      <alignment horizontal="center" vertical="center" wrapText="1"/>
    </xf>
    <xf numFmtId="166" fontId="9" fillId="33" borderId="14" xfId="59" applyFont="1" applyFill="1" applyBorder="1" applyAlignment="1">
      <alignment horizontal="center" vertical="center" wrapText="1"/>
    </xf>
    <xf numFmtId="2" fontId="9" fillId="33" borderId="15" xfId="67" applyNumberFormat="1" applyFont="1" applyFill="1" applyBorder="1" applyAlignment="1">
      <alignment horizontal="center" vertical="center" wrapText="1"/>
      <protection/>
    </xf>
    <xf numFmtId="2" fontId="9" fillId="33" borderId="17" xfId="67" applyNumberFormat="1" applyFont="1" applyFill="1" applyBorder="1" applyAlignment="1">
      <alignment horizontal="center" vertical="center" wrapText="1"/>
      <protection/>
    </xf>
    <xf numFmtId="2" fontId="6" fillId="33" borderId="18" xfId="67" applyNumberFormat="1" applyFont="1" applyFill="1" applyBorder="1" applyAlignment="1">
      <alignment horizontal="center" vertical="center" wrapText="1"/>
      <protection/>
    </xf>
    <xf numFmtId="2" fontId="6" fillId="33" borderId="21" xfId="67" applyNumberFormat="1" applyFont="1" applyFill="1" applyBorder="1" applyAlignment="1">
      <alignment horizontal="center" vertical="center" wrapText="1"/>
      <protection/>
    </xf>
    <xf numFmtId="2" fontId="6" fillId="33" borderId="20" xfId="67" applyNumberFormat="1" applyFont="1" applyFill="1" applyBorder="1" applyAlignment="1">
      <alignment horizontal="center" vertical="center" wrapText="1"/>
      <protection/>
    </xf>
    <xf numFmtId="2" fontId="6" fillId="33" borderId="19" xfId="67" applyNumberFormat="1" applyFont="1" applyFill="1" applyBorder="1" applyAlignment="1">
      <alignment horizontal="center" vertical="center" wrapText="1"/>
      <protection/>
    </xf>
    <xf numFmtId="2" fontId="6" fillId="33" borderId="11" xfId="67" applyNumberFormat="1" applyFont="1" applyFill="1" applyBorder="1" applyAlignment="1">
      <alignment horizontal="center" vertical="center" wrapText="1"/>
      <protection/>
    </xf>
    <xf numFmtId="2" fontId="6" fillId="33" borderId="14" xfId="67" applyNumberFormat="1" applyFont="1" applyFill="1" applyBorder="1" applyAlignment="1">
      <alignment horizontal="center" vertical="center" wrapText="1"/>
      <protection/>
    </xf>
    <xf numFmtId="2" fontId="6" fillId="33" borderId="15" xfId="67" applyNumberFormat="1" applyFont="1" applyFill="1" applyBorder="1" applyAlignment="1">
      <alignment horizontal="center" vertical="center" wrapText="1"/>
      <protection/>
    </xf>
    <xf numFmtId="2" fontId="6" fillId="33" borderId="17" xfId="67" applyNumberFormat="1" applyFont="1" applyFill="1" applyBorder="1" applyAlignment="1">
      <alignment horizontal="center" vertical="center" wrapText="1"/>
      <protection/>
    </xf>
    <xf numFmtId="0" fontId="3" fillId="35" borderId="20" xfId="67" applyFont="1" applyFill="1" applyBorder="1" applyAlignment="1">
      <alignment horizontal="center"/>
      <protection/>
    </xf>
    <xf numFmtId="0" fontId="3" fillId="35" borderId="19" xfId="67" applyFont="1" applyFill="1" applyBorder="1" applyAlignment="1">
      <alignment horizontal="center"/>
      <protection/>
    </xf>
    <xf numFmtId="0" fontId="3" fillId="35" borderId="22" xfId="67" applyFont="1" applyFill="1" applyBorder="1" applyAlignment="1">
      <alignment horizontal="center"/>
      <protection/>
    </xf>
    <xf numFmtId="0" fontId="3" fillId="35" borderId="23" xfId="67" applyFont="1" applyFill="1" applyBorder="1" applyAlignment="1">
      <alignment horizontal="center"/>
      <protection/>
    </xf>
    <xf numFmtId="0" fontId="6" fillId="0" borderId="15" xfId="67" applyFont="1" applyBorder="1" applyAlignment="1">
      <alignment horizontal="center" wrapText="1"/>
      <protection/>
    </xf>
    <xf numFmtId="0" fontId="6" fillId="0" borderId="17" xfId="67" applyFont="1" applyBorder="1" applyAlignment="1">
      <alignment horizontal="center" wrapText="1"/>
      <protection/>
    </xf>
    <xf numFmtId="2" fontId="6" fillId="33" borderId="10" xfId="67" applyNumberFormat="1" applyFont="1" applyFill="1" applyBorder="1" applyAlignment="1">
      <alignment horizontal="center" vertical="center" wrapText="1"/>
      <protection/>
    </xf>
    <xf numFmtId="0" fontId="22" fillId="0" borderId="0" xfId="67" applyFont="1" applyAlignment="1">
      <alignment horizontal="center"/>
      <protection/>
    </xf>
    <xf numFmtId="0" fontId="12" fillId="0" borderId="0" xfId="79" applyFont="1" applyAlignment="1">
      <alignment horizontal="center" wrapText="1"/>
      <protection/>
    </xf>
    <xf numFmtId="0" fontId="6" fillId="33" borderId="15" xfId="79" applyFont="1" applyFill="1" applyBorder="1" applyAlignment="1">
      <alignment horizontal="center" vertical="center" wrapText="1"/>
      <protection/>
    </xf>
    <xf numFmtId="0" fontId="6" fillId="33" borderId="17" xfId="79" applyFont="1" applyFill="1" applyBorder="1" applyAlignment="1">
      <alignment horizontal="center" vertical="center" wrapText="1"/>
      <protection/>
    </xf>
    <xf numFmtId="0" fontId="65" fillId="0" borderId="0" xfId="0" applyFont="1" applyAlignment="1">
      <alignment horizontal="left" wrapText="1"/>
    </xf>
    <xf numFmtId="0" fontId="6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33" borderId="18" xfId="0" applyFont="1" applyFill="1" applyBorder="1" applyAlignment="1">
      <alignment horizontal="center" wrapText="1"/>
    </xf>
    <xf numFmtId="0" fontId="0" fillId="33" borderId="24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64" fillId="33" borderId="15" xfId="0" applyFont="1" applyFill="1" applyBorder="1" applyAlignment="1">
      <alignment horizontal="left"/>
    </xf>
    <xf numFmtId="0" fontId="64" fillId="33" borderId="16" xfId="0" applyFont="1" applyFill="1" applyBorder="1" applyAlignment="1">
      <alignment horizontal="left"/>
    </xf>
    <xf numFmtId="0" fontId="64" fillId="33" borderId="17" xfId="0" applyFont="1" applyFill="1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vertical="top"/>
    </xf>
    <xf numFmtId="0" fontId="0" fillId="0" borderId="0" xfId="0" applyAlignment="1">
      <alignment vertical="top"/>
    </xf>
    <xf numFmtId="0" fontId="0" fillId="0" borderId="23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9" xfId="0" applyBorder="1" applyAlignment="1">
      <alignment vertical="top"/>
    </xf>
    <xf numFmtId="0" fontId="6" fillId="0" borderId="24" xfId="0" applyFont="1" applyBorder="1" applyAlignment="1">
      <alignment vertical="top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vertical="top"/>
    </xf>
    <xf numFmtId="0" fontId="0" fillId="0" borderId="24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8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vertical="top"/>
    </xf>
    <xf numFmtId="0" fontId="0" fillId="0" borderId="14" xfId="0" applyBorder="1" applyAlignment="1">
      <alignment vertical="top"/>
    </xf>
    <xf numFmtId="0" fontId="8" fillId="0" borderId="15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1" xfId="0" applyBorder="1" applyAlignment="1">
      <alignment vertical="top"/>
    </xf>
    <xf numFmtId="0" fontId="0" fillId="0" borderId="18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3" xfId="0" applyBorder="1" applyAlignment="1">
      <alignment horizontal="center"/>
    </xf>
    <xf numFmtId="0" fontId="6" fillId="0" borderId="24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6" fillId="0" borderId="18" xfId="0" applyFont="1" applyBorder="1" applyAlignment="1">
      <alignment vertical="top"/>
    </xf>
    <xf numFmtId="0" fontId="6" fillId="0" borderId="0" xfId="0" applyFont="1" applyAlignment="1">
      <alignment horizontal="center"/>
    </xf>
    <xf numFmtId="0" fontId="64" fillId="33" borderId="18" xfId="0" applyFont="1" applyFill="1" applyBorder="1" applyAlignment="1">
      <alignment horizontal="left"/>
    </xf>
    <xf numFmtId="0" fontId="64" fillId="33" borderId="24" xfId="0" applyFont="1" applyFill="1" applyBorder="1" applyAlignment="1">
      <alignment horizontal="left"/>
    </xf>
    <xf numFmtId="0" fontId="64" fillId="33" borderId="21" xfId="0" applyFont="1" applyFill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66" fillId="0" borderId="0" xfId="67" applyFont="1" applyAlignment="1">
      <alignment horizontal="left" vertical="center" wrapText="1"/>
      <protection/>
    </xf>
    <xf numFmtId="11" fontId="9" fillId="33" borderId="11" xfId="68" applyNumberFormat="1" applyFont="1" applyFill="1" applyBorder="1" applyAlignment="1">
      <alignment horizontal="center" vertical="center" wrapText="1"/>
      <protection/>
    </xf>
    <xf numFmtId="11" fontId="9" fillId="33" borderId="14" xfId="68" applyNumberFormat="1" applyFont="1" applyFill="1" applyBorder="1" applyAlignment="1">
      <alignment horizontal="center" vertical="center" wrapText="1"/>
      <protection/>
    </xf>
    <xf numFmtId="0" fontId="6" fillId="35" borderId="15" xfId="67" applyFont="1" applyFill="1" applyBorder="1" applyAlignment="1">
      <alignment horizontal="center" vertical="center"/>
      <protection/>
    </xf>
    <xf numFmtId="0" fontId="6" fillId="35" borderId="16" xfId="67" applyFont="1" applyFill="1" applyBorder="1" applyAlignment="1">
      <alignment horizontal="center" vertical="center"/>
      <protection/>
    </xf>
    <xf numFmtId="0" fontId="6" fillId="35" borderId="17" xfId="67" applyFont="1" applyFill="1" applyBorder="1" applyAlignment="1">
      <alignment horizontal="center" vertical="center"/>
      <protection/>
    </xf>
    <xf numFmtId="11" fontId="9" fillId="33" borderId="15" xfId="68" applyNumberFormat="1" applyFont="1" applyFill="1" applyBorder="1" applyAlignment="1">
      <alignment horizontal="center" vertical="center" wrapText="1"/>
      <protection/>
    </xf>
    <xf numFmtId="11" fontId="9" fillId="33" borderId="17" xfId="68" applyNumberFormat="1" applyFont="1" applyFill="1" applyBorder="1" applyAlignment="1">
      <alignment horizontal="center" vertical="center" wrapText="1"/>
      <protection/>
    </xf>
    <xf numFmtId="0" fontId="12" fillId="0" borderId="0" xfId="67" applyFont="1" applyAlignment="1">
      <alignment horizontal="left"/>
      <protection/>
    </xf>
    <xf numFmtId="11" fontId="9" fillId="33" borderId="16" xfId="68" applyNumberFormat="1" applyFont="1" applyFill="1" applyBorder="1" applyAlignment="1">
      <alignment horizontal="center" vertical="center" wrapText="1"/>
      <protection/>
    </xf>
    <xf numFmtId="4" fontId="6" fillId="33" borderId="11" xfId="67" applyNumberFormat="1" applyFont="1" applyFill="1" applyBorder="1" applyAlignment="1">
      <alignment horizontal="center" vertical="center" wrapText="1"/>
      <protection/>
    </xf>
    <xf numFmtId="4" fontId="6" fillId="33" borderId="14" xfId="67" applyNumberFormat="1" applyFont="1" applyFill="1" applyBorder="1" applyAlignment="1">
      <alignment horizontal="center" vertical="center" wrapText="1"/>
      <protection/>
    </xf>
    <xf numFmtId="49" fontId="6" fillId="33" borderId="10" xfId="67" applyNumberFormat="1" applyFont="1" applyFill="1" applyBorder="1" applyAlignment="1">
      <alignment horizontal="center" vertical="center" wrapText="1"/>
      <protection/>
    </xf>
    <xf numFmtId="0" fontId="12" fillId="0" borderId="0" xfId="67" applyFont="1" applyAlignment="1">
      <alignment horizontal="center" vertical="center"/>
      <protection/>
    </xf>
    <xf numFmtId="49" fontId="6" fillId="33" borderId="11" xfId="67" applyNumberFormat="1" applyFont="1" applyFill="1" applyBorder="1" applyAlignment="1">
      <alignment horizontal="center" vertical="center" wrapText="1"/>
      <protection/>
    </xf>
    <xf numFmtId="49" fontId="6" fillId="33" borderId="14" xfId="67" applyNumberFormat="1" applyFont="1" applyFill="1" applyBorder="1" applyAlignment="1">
      <alignment horizontal="center" vertical="center" wrapText="1"/>
      <protection/>
    </xf>
  </cellXfs>
  <cellStyles count="7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ancel" xfId="35"/>
    <cellStyle name="Cancel 2" xfId="36"/>
    <cellStyle name="Cancel 3" xfId="37"/>
    <cellStyle name="Cancel 3 2" xfId="38"/>
    <cellStyle name="Cancel 4" xfId="39"/>
    <cellStyle name="Cancel 4 2" xfId="40"/>
    <cellStyle name="Cancel 5" xfId="41"/>
    <cellStyle name="Cancel 5 2" xfId="42"/>
    <cellStyle name="Cancel 6" xfId="43"/>
    <cellStyle name="Cancel_Indice de Transparencia Setiembre 2008" xfId="44"/>
    <cellStyle name="Celda de comprobación" xfId="45"/>
    <cellStyle name="Celda vinculada" xfId="46"/>
    <cellStyle name="Encabezado 1" xfId="47"/>
    <cellStyle name="Encabezado 4" xfId="48"/>
    <cellStyle name="Énfasis1" xfId="49"/>
    <cellStyle name="Énfasis2" xfId="50"/>
    <cellStyle name="Énfasis3" xfId="51"/>
    <cellStyle name="Énfasis4" xfId="52"/>
    <cellStyle name="Énfasis5" xfId="53"/>
    <cellStyle name="Énfasis6" xfId="54"/>
    <cellStyle name="Entrada" xfId="55"/>
    <cellStyle name="Incorrecto" xfId="56"/>
    <cellStyle name="Comma" xfId="57"/>
    <cellStyle name="Comma [0]" xfId="58"/>
    <cellStyle name="Millares 2" xfId="59"/>
    <cellStyle name="Millares 2 2" xfId="60"/>
    <cellStyle name="Millares 3" xfId="61"/>
    <cellStyle name="Currency" xfId="62"/>
    <cellStyle name="Currency [0]" xfId="63"/>
    <cellStyle name="Moneda 2" xfId="64"/>
    <cellStyle name="Moneda 3" xfId="65"/>
    <cellStyle name="Neutral" xfId="66"/>
    <cellStyle name="Normal 2" xfId="67"/>
    <cellStyle name="Normal 3" xfId="68"/>
    <cellStyle name="Normal 4" xfId="69"/>
    <cellStyle name="Normal 5" xfId="70"/>
    <cellStyle name="Normal 7" xfId="71"/>
    <cellStyle name="Normal 7 2" xfId="72"/>
    <cellStyle name="Normal 8" xfId="73"/>
    <cellStyle name="Normal 8 2" xfId="74"/>
    <cellStyle name="Normal 8 2 2" xfId="75"/>
    <cellStyle name="Normal 8 2 2 2" xfId="76"/>
    <cellStyle name="Normal 8 2 3" xfId="77"/>
    <cellStyle name="Normal 8 3" xfId="78"/>
    <cellStyle name="Normal_BSC EGESUR" xfId="79"/>
    <cellStyle name="Notas" xfId="80"/>
    <cellStyle name="Percent" xfId="81"/>
    <cellStyle name="Salida" xfId="82"/>
    <cellStyle name="Texto de advertencia" xfId="83"/>
    <cellStyle name="Texto explicativo" xfId="84"/>
    <cellStyle name="Título" xfId="85"/>
    <cellStyle name="Título 2" xfId="86"/>
    <cellStyle name="Título 3" xfId="87"/>
    <cellStyle name="Total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Relationship Id="rId13" Type="http://schemas.openxmlformats.org/officeDocument/2006/relationships/hyperlink" Target="http://www.seace.gob.pe/mon/docs/procesos/2011/020008/1038918731rad81198.doc" TargetMode="External" /><Relationship Id="rId14" Type="http://schemas.openxmlformats.org/officeDocument/2006/relationships/hyperlink" Target="http://www.seace.gob.pe/mon/docs/procesos/2011/020008/1745456/288922867rad7EAEF.xls" TargetMode="External" /><Relationship Id="rId15" Type="http://schemas.openxmlformats.org/officeDocument/2006/relationships/hyperlink" Target="http://www.seace.gob.pe/mon/docs/procesos/2011/020008/1038918731rad81198.doc" TargetMode="External" /><Relationship Id="rId16" Type="http://schemas.openxmlformats.org/officeDocument/2006/relationships/hyperlink" Target="http://www.seace.gob.pe/mon/docs/procesos/2011/020008/1745456/288922867rad7EAEF.xls" TargetMode="External" /><Relationship Id="rId17" Type="http://schemas.openxmlformats.org/officeDocument/2006/relationships/hyperlink" Target="http://www.seace.gob.pe/mon/docs/procesos/2011/020008/1038918731rad81198.doc" TargetMode="External" /><Relationship Id="rId18" Type="http://schemas.openxmlformats.org/officeDocument/2006/relationships/hyperlink" Target="http://www.seace.gob.pe/mon/docs/procesos/2011/020008/1038918731rad81198.doc" TargetMode="External" /><Relationship Id="rId19" Type="http://schemas.openxmlformats.org/officeDocument/2006/relationships/hyperlink" Target="http://www.seace.gob.pe/mon/docs/procesos/2011/020008/1745456/288922867rad7EAEF.xls" TargetMode="External" /><Relationship Id="rId20" Type="http://schemas.openxmlformats.org/officeDocument/2006/relationships/hyperlink" Target="http://www.seace.gob.pe/mon/docs/procesos/2011/020008/1038918731rad81198.doc" TargetMode="External" /><Relationship Id="rId21" Type="http://schemas.openxmlformats.org/officeDocument/2006/relationships/hyperlink" Target="http://www.seace.gob.pe/mon/docs/procesos/2011/020008/1745456/288922867rad7EAEF.xls" TargetMode="External" /><Relationship Id="rId22" Type="http://schemas.openxmlformats.org/officeDocument/2006/relationships/hyperlink" Target="http://www.seace.gob.pe/mon/docs/procesos/2011/020008/1038918731rad81198.doc" TargetMode="External" /><Relationship Id="rId23" Type="http://schemas.openxmlformats.org/officeDocument/2006/relationships/hyperlink" Target="http://www.seace.gob.pe/mon/docs/procesos/2011/020008/1038918731rad81198.doc" TargetMode="External" /><Relationship Id="rId24" Type="http://schemas.openxmlformats.org/officeDocument/2006/relationships/hyperlink" Target="http://www.seace.gob.pe/mon/docs/procesos/2011/020008/1038918731rad81198.doc" TargetMode="External" /><Relationship Id="rId25" Type="http://schemas.openxmlformats.org/officeDocument/2006/relationships/hyperlink" Target="http://www.seace.gob.pe/mon/docs/procesos/2011/020008/1038918731rad81198.doc" TargetMode="External" /><Relationship Id="rId26" Type="http://schemas.openxmlformats.org/officeDocument/2006/relationships/hyperlink" Target="http://www.seace.gob.pe/mon/docs/procesos/2011/020008/1038918731rad81198.doc" TargetMode="External" /><Relationship Id="rId27" Type="http://schemas.openxmlformats.org/officeDocument/2006/relationships/hyperlink" Target="http://www.seace.gob.pe/mon/docs/procesos/2011/020008/1038918731rad81198.doc" TargetMode="External" /><Relationship Id="rId28" Type="http://schemas.openxmlformats.org/officeDocument/2006/relationships/hyperlink" Target="http://www.seace.gob.pe/mon/docs/procesos/2011/020008/1038918731rad81198.doc" TargetMode="External" /><Relationship Id="rId29" Type="http://schemas.openxmlformats.org/officeDocument/2006/relationships/hyperlink" Target="http://www.seace.gob.pe/mon/docs/procesos/2011/020008/1038918731rad81198.doc" TargetMode="External" /><Relationship Id="rId30" Type="http://schemas.openxmlformats.org/officeDocument/2006/relationships/hyperlink" Target="http://www.seace.gob.pe/mon/docs/procesos/2011/020008/1038918731rad81198.doc" TargetMode="External" /><Relationship Id="rId31" Type="http://schemas.openxmlformats.org/officeDocument/2006/relationships/hyperlink" Target="http://www.seace.gob.pe/mon/docs/procesos/2011/020008/1038918731rad81198.doc" TargetMode="External" /><Relationship Id="rId32" Type="http://schemas.openxmlformats.org/officeDocument/2006/relationships/hyperlink" Target="http://www.seace.gob.pe/mon/docs/procesos/2011/020008/1038918731rad81198.doc" TargetMode="External" /><Relationship Id="rId33" Type="http://schemas.openxmlformats.org/officeDocument/2006/relationships/hyperlink" Target="http://www.seace.gob.pe/mon/docs/procesos/2011/020008/1038918731rad81198.doc" TargetMode="External" /><Relationship Id="rId34" Type="http://schemas.openxmlformats.org/officeDocument/2006/relationships/hyperlink" Target="http://www.seace.gob.pe/mon/docs/procesos/2011/020008/1745456/288922867rad7EAEF.xls" TargetMode="External" /><Relationship Id="rId35" Type="http://schemas.openxmlformats.org/officeDocument/2006/relationships/hyperlink" Target="http://www.seace.gob.pe/mon/docs/procesos/2011/020008/1038918731rad81198.doc" TargetMode="External" /><Relationship Id="rId36" Type="http://schemas.openxmlformats.org/officeDocument/2006/relationships/hyperlink" Target="http://www.seace.gob.pe/mon/docs/procesos/2011/020008/1745456/288922867rad7EAEF.xls" TargetMode="External" /><Relationship Id="rId37" Type="http://schemas.openxmlformats.org/officeDocument/2006/relationships/hyperlink" Target="http://www.seace.gob.pe/mon/docs/procesos/2011/020008/1038918731rad81198.doc" TargetMode="External" /><Relationship Id="rId38" Type="http://schemas.openxmlformats.org/officeDocument/2006/relationships/hyperlink" Target="http://www.seace.gob.pe/mon/docs/procesos/2011/020008/1745456/288922867rad7EAEF.xls" TargetMode="External" /><Relationship Id="rId39" Type="http://schemas.openxmlformats.org/officeDocument/2006/relationships/hyperlink" Target="http://www.seace.gob.pe/mon/docs/procesos/2011/020008/1038918731rad81198.doc" TargetMode="External" /><Relationship Id="rId40" Type="http://schemas.openxmlformats.org/officeDocument/2006/relationships/hyperlink" Target="http://www.seace.gob.pe/mon/docs/procesos/2011/020008/1038918731rad81198.doc" TargetMode="External" /><Relationship Id="rId41" Type="http://schemas.openxmlformats.org/officeDocument/2006/relationships/hyperlink" Target="http://www.seace.gob.pe/mon/docs/procesos/2011/020008/1745456/288922867rad7EAEF.xls" TargetMode="External" /><Relationship Id="rId42" Type="http://schemas.openxmlformats.org/officeDocument/2006/relationships/hyperlink" Target="http://www.seace.gob.pe/mon/docs/procesos/2011/020008/1038918731rad81198.doc" TargetMode="External" /><Relationship Id="rId43" Type="http://schemas.openxmlformats.org/officeDocument/2006/relationships/hyperlink" Target="http://www.seace.gob.pe/mon/docs/procesos/2011/020008/1038918731rad81198.doc" TargetMode="External" /><Relationship Id="rId44" Type="http://schemas.openxmlformats.org/officeDocument/2006/relationships/hyperlink" Target="http://www.seace.gob.pe/mon/docs/procesos/2011/020008/1038918731rad81198.doc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6</xdr:row>
      <xdr:rowOff>247650</xdr:rowOff>
    </xdr:from>
    <xdr:to>
      <xdr:col>8</xdr:col>
      <xdr:colOff>28575</xdr:colOff>
      <xdr:row>6</xdr:row>
      <xdr:rowOff>247650</xdr:rowOff>
    </xdr:to>
    <xdr:sp>
      <xdr:nvSpPr>
        <xdr:cNvPr id="1" name="2 Conector recto"/>
        <xdr:cNvSpPr>
          <a:spLocks/>
        </xdr:cNvSpPr>
      </xdr:nvSpPr>
      <xdr:spPr>
        <a:xfrm flipH="1">
          <a:off x="9972675" y="1647825"/>
          <a:ext cx="95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6</xdr:row>
      <xdr:rowOff>247650</xdr:rowOff>
    </xdr:from>
    <xdr:to>
      <xdr:col>8</xdr:col>
      <xdr:colOff>47625</xdr:colOff>
      <xdr:row>6</xdr:row>
      <xdr:rowOff>266700</xdr:rowOff>
    </xdr:to>
    <xdr:sp>
      <xdr:nvSpPr>
        <xdr:cNvPr id="2" name="5 Conector recto"/>
        <xdr:cNvSpPr>
          <a:spLocks/>
        </xdr:cNvSpPr>
      </xdr:nvSpPr>
      <xdr:spPr>
        <a:xfrm flipH="1" flipV="1">
          <a:off x="9991725" y="1647825"/>
          <a:ext cx="9525" cy="190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95250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2" name="Picture 4" descr="http://www.cofide.com.pe/iconos/bulletrojo.gif"/>
        <xdr:cNvSpPr>
          <a:spLocks noChangeAspect="1"/>
        </xdr:cNvSpPr>
      </xdr:nvSpPr>
      <xdr:spPr>
        <a:xfrm>
          <a:off x="323850" y="5524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3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323850" y="288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4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323850" y="288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8100" cy="190500"/>
    <xdr:sp>
      <xdr:nvSpPr>
        <xdr:cNvPr id="5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323850" y="31432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8100" cy="190500"/>
    <xdr:sp>
      <xdr:nvSpPr>
        <xdr:cNvPr id="6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323850" y="31432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7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323850" y="288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8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323850" y="288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9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323850" y="288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0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1" name="Picture 4" descr="http://www.cofide.com.pe/iconos/bulletrojo.gif"/>
        <xdr:cNvSpPr>
          <a:spLocks noChangeAspect="1"/>
        </xdr:cNvSpPr>
      </xdr:nvSpPr>
      <xdr:spPr>
        <a:xfrm>
          <a:off x="323850" y="5524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2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3" name="Picture 4" descr="http://www.cofide.com.pe/iconos/bulletrojo.gif"/>
        <xdr:cNvSpPr>
          <a:spLocks noChangeAspect="1"/>
        </xdr:cNvSpPr>
      </xdr:nvSpPr>
      <xdr:spPr>
        <a:xfrm>
          <a:off x="323850" y="5524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8100" cy="257175"/>
    <xdr:sp>
      <xdr:nvSpPr>
        <xdr:cNvPr id="14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323850" y="21145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8100" cy="257175"/>
    <xdr:sp>
      <xdr:nvSpPr>
        <xdr:cNvPr id="15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323850" y="21145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8100" cy="257175"/>
    <xdr:sp>
      <xdr:nvSpPr>
        <xdr:cNvPr id="16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323850" y="21145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17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323850" y="39147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18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323850" y="39147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19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20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21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95250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2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3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4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6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361950" y="3305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7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361950" y="3305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8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9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10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1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2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3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4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15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361950" y="2276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16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361950" y="2276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17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361950" y="2276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18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361950" y="4076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19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0" name="Picture 25" descr="http://www.seace.gob.pe/images/icon_word.jpg">
          <a:hlinkClick r:id="rId13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1" name="Picture 26" descr="http://www.seace.gob.pe/images/icon_excel.jpg">
          <a:hlinkClick r:id="rId14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2" name="Picture 25" descr="http://www.seace.gob.pe/images/icon_word.jpg">
          <a:hlinkClick r:id="rId15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3" name="Picture 26" descr="http://www.seace.gob.pe/images/icon_excel.jpg">
          <a:hlinkClick r:id="rId16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4" name="Picture 25" descr="http://www.seace.gob.pe/images/icon_word.jpg">
          <a:hlinkClick r:id="rId17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5" name="Picture 25" descr="http://www.seace.gob.pe/images/icon_word.jpg">
          <a:hlinkClick r:id="rId18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6" name="Picture 26" descr="http://www.seace.gob.pe/images/icon_excel.jpg">
          <a:hlinkClick r:id="rId19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7" name="Picture 25" descr="http://www.seace.gob.pe/images/icon_word.jpg">
          <a:hlinkClick r:id="rId20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8" name="Picture 26" descr="http://www.seace.gob.pe/images/icon_excel.jpg">
          <a:hlinkClick r:id="rId21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9" name="Picture 25" descr="http://www.seace.gob.pe/images/icon_word.jpg">
          <a:hlinkClick r:id="rId22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0" name="Picture 25" descr="http://www.seace.gob.pe/images/icon_word.jpg">
          <a:hlinkClick r:id="rId23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1" name="Picture 25" descr="http://www.seace.gob.pe/images/icon_word.jpg">
          <a:hlinkClick r:id="rId24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2" name="Picture 25" descr="http://www.seace.gob.pe/images/icon_word.jpg">
          <a:hlinkClick r:id="rId25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3" name="Picture 25" descr="http://www.seace.gob.pe/images/icon_word.jpg">
          <a:hlinkClick r:id="rId26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4" name="Picture 25" descr="http://www.seace.gob.pe/images/icon_word.jpg">
          <a:hlinkClick r:id="rId27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5" name="Picture 25" descr="http://www.seace.gob.pe/images/icon_word.jpg">
          <a:hlinkClick r:id="rId28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6" name="Picture 25" descr="http://www.seace.gob.pe/images/icon_word.jpg">
          <a:hlinkClick r:id="rId29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7" name="Picture 25" descr="http://www.seace.gob.pe/images/icon_word.jpg">
          <a:hlinkClick r:id="rId30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8" name="Picture 25" descr="http://www.seace.gob.pe/images/icon_word.jpg">
          <a:hlinkClick r:id="rId31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9" name="Picture 25" descr="http://www.seace.gob.pe/images/icon_word.jpg">
          <a:hlinkClick r:id="rId32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0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1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2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3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4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5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46" name="Picture 25" descr="http://www.seace.gob.pe/images/icon_word.jpg">
          <a:hlinkClick r:id="rId33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47" name="Picture 26" descr="http://www.seace.gob.pe/images/icon_excel.jpg">
          <a:hlinkClick r:id="rId34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48" name="Picture 25" descr="http://www.seace.gob.pe/images/icon_word.jpg">
          <a:hlinkClick r:id="rId35"/>
        </xdr:cNvPr>
        <xdr:cNvSpPr>
          <a:spLocks noChangeAspect="1"/>
        </xdr:cNvSpPr>
      </xdr:nvSpPr>
      <xdr:spPr>
        <a:xfrm>
          <a:off x="361950" y="3305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49" name="Picture 26" descr="http://www.seace.gob.pe/images/icon_excel.jpg">
          <a:hlinkClick r:id="rId36"/>
        </xdr:cNvPr>
        <xdr:cNvSpPr>
          <a:spLocks noChangeAspect="1"/>
        </xdr:cNvSpPr>
      </xdr:nvSpPr>
      <xdr:spPr>
        <a:xfrm>
          <a:off x="361950" y="3305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0" name="Picture 25" descr="http://www.seace.gob.pe/images/icon_word.jpg">
          <a:hlinkClick r:id="rId37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1" name="Picture 26" descr="http://www.seace.gob.pe/images/icon_excel.jpg">
          <a:hlinkClick r:id="rId38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2" name="Picture 25" descr="http://www.seace.gob.pe/images/icon_word.jpg">
          <a:hlinkClick r:id="rId39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53" name="Picture 25" descr="http://www.seace.gob.pe/images/icon_word.jpg">
          <a:hlinkClick r:id="rId40"/>
        </xdr:cNvPr>
        <xdr:cNvSpPr>
          <a:spLocks noChangeAspect="1"/>
        </xdr:cNvSpPr>
      </xdr:nvSpPr>
      <xdr:spPr>
        <a:xfrm>
          <a:off x="361950" y="2276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54" name="Picture 26" descr="http://www.seace.gob.pe/images/icon_excel.jpg">
          <a:hlinkClick r:id="rId41"/>
        </xdr:cNvPr>
        <xdr:cNvSpPr>
          <a:spLocks noChangeAspect="1"/>
        </xdr:cNvSpPr>
      </xdr:nvSpPr>
      <xdr:spPr>
        <a:xfrm>
          <a:off x="361950" y="2276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55" name="Picture 25" descr="http://www.seace.gob.pe/images/icon_word.jpg">
          <a:hlinkClick r:id="rId42"/>
        </xdr:cNvPr>
        <xdr:cNvSpPr>
          <a:spLocks noChangeAspect="1"/>
        </xdr:cNvSpPr>
      </xdr:nvSpPr>
      <xdr:spPr>
        <a:xfrm>
          <a:off x="361950" y="2276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56" name="Picture 25" descr="http://www.seace.gob.pe/images/icon_word.jpg">
          <a:hlinkClick r:id="rId43"/>
        </xdr:cNvPr>
        <xdr:cNvSpPr>
          <a:spLocks noChangeAspect="1"/>
        </xdr:cNvSpPr>
      </xdr:nvSpPr>
      <xdr:spPr>
        <a:xfrm>
          <a:off x="361950" y="4076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57" name="Picture 25" descr="http://www.seace.gob.pe/images/icon_word.jpg">
          <a:hlinkClick r:id="rId44"/>
        </xdr:cNvPr>
        <xdr:cNvSpPr>
          <a:spLocks noChangeAspect="1"/>
        </xdr:cNvSpPr>
      </xdr:nvSpPr>
      <xdr:spPr>
        <a:xfrm>
          <a:off x="361950" y="4076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95250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2" name="Picture 4" descr="http://www.cofide.com.pe/iconos/bulletrojo.gif"/>
        <xdr:cNvSpPr>
          <a:spLocks noChangeAspect="1"/>
        </xdr:cNvSpPr>
      </xdr:nvSpPr>
      <xdr:spPr>
        <a:xfrm>
          <a:off x="762000" y="561975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3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" name="Picture 4" descr="http://www.cofide.com.pe/iconos/bulletrojo.gif"/>
        <xdr:cNvSpPr>
          <a:spLocks noChangeAspect="1"/>
        </xdr:cNvSpPr>
      </xdr:nvSpPr>
      <xdr:spPr>
        <a:xfrm>
          <a:off x="762000" y="561975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5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6" name="Picture 4" descr="http://www.cofide.com.pe/iconos/bulletrojo.gif"/>
        <xdr:cNvSpPr>
          <a:spLocks noChangeAspect="1"/>
        </xdr:cNvSpPr>
      </xdr:nvSpPr>
      <xdr:spPr>
        <a:xfrm>
          <a:off x="762000" y="561975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7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8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80975"/>
    <xdr:sp>
      <xdr:nvSpPr>
        <xdr:cNvPr id="9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762000" y="29146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80975"/>
    <xdr:sp>
      <xdr:nvSpPr>
        <xdr:cNvPr id="10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762000" y="29146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11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12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13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47650"/>
    <xdr:sp>
      <xdr:nvSpPr>
        <xdr:cNvPr id="14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762000" y="19240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47650"/>
    <xdr:sp>
      <xdr:nvSpPr>
        <xdr:cNvPr id="15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762000" y="19240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47650"/>
    <xdr:sp>
      <xdr:nvSpPr>
        <xdr:cNvPr id="16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762000" y="19240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80975"/>
    <xdr:sp>
      <xdr:nvSpPr>
        <xdr:cNvPr id="17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762000" y="36576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80975"/>
    <xdr:sp>
      <xdr:nvSpPr>
        <xdr:cNvPr id="18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762000" y="36576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zoomScalePageLayoutView="0" workbookViewId="0" topLeftCell="A1">
      <pane xSplit="1" ySplit="3" topLeftCell="B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F2"/>
    </sheetView>
  </sheetViews>
  <sheetFormatPr defaultColWidth="11.421875" defaultRowHeight="12.75"/>
  <cols>
    <col min="1" max="1" width="31.57421875" style="0" customWidth="1"/>
    <col min="2" max="2" width="45.421875" style="0" customWidth="1"/>
    <col min="3" max="3" width="20.140625" style="0" customWidth="1"/>
    <col min="4" max="5" width="15.8515625" style="19" customWidth="1"/>
    <col min="6" max="6" width="11.421875" style="34" customWidth="1"/>
  </cols>
  <sheetData>
    <row r="1" spans="1:5" ht="12.75">
      <c r="A1" s="12"/>
      <c r="B1" s="12"/>
      <c r="C1" s="12"/>
      <c r="D1" s="1"/>
      <c r="E1" s="1"/>
    </row>
    <row r="2" spans="1:6" ht="18">
      <c r="A2" s="176" t="s">
        <v>0</v>
      </c>
      <c r="B2" s="176"/>
      <c r="C2" s="176"/>
      <c r="D2" s="176"/>
      <c r="E2" s="176"/>
      <c r="F2" s="176"/>
    </row>
    <row r="3" spans="1:6" ht="25.5">
      <c r="A3" s="30" t="s">
        <v>1</v>
      </c>
      <c r="B3" s="30" t="s">
        <v>2</v>
      </c>
      <c r="C3" s="30" t="s">
        <v>3</v>
      </c>
      <c r="D3" s="30" t="s">
        <v>4</v>
      </c>
      <c r="E3" s="30" t="s">
        <v>5</v>
      </c>
      <c r="F3" s="30" t="s">
        <v>6</v>
      </c>
    </row>
    <row r="4" spans="1:6" ht="12.75">
      <c r="A4" s="13" t="s">
        <v>7</v>
      </c>
      <c r="B4" s="7"/>
      <c r="C4" s="7"/>
      <c r="D4" s="3"/>
      <c r="E4" s="3"/>
      <c r="F4" s="135"/>
    </row>
    <row r="5" spans="1:6" ht="24">
      <c r="A5" s="14" t="s">
        <v>8</v>
      </c>
      <c r="B5" s="7" t="s">
        <v>9</v>
      </c>
      <c r="C5" s="174" t="s">
        <v>10</v>
      </c>
      <c r="D5" s="3" t="s">
        <v>11</v>
      </c>
      <c r="E5" s="3" t="s">
        <v>12</v>
      </c>
      <c r="F5" s="135"/>
    </row>
    <row r="6" spans="1:6" ht="12.75" customHeight="1">
      <c r="A6" s="182" t="s">
        <v>13</v>
      </c>
      <c r="B6" s="174" t="s">
        <v>14</v>
      </c>
      <c r="C6" s="188"/>
      <c r="D6" s="186" t="s">
        <v>11</v>
      </c>
      <c r="E6" s="186" t="s">
        <v>15</v>
      </c>
      <c r="F6" s="180"/>
    </row>
    <row r="7" spans="1:6" ht="27.75" customHeight="1">
      <c r="A7" s="184"/>
      <c r="B7" s="185"/>
      <c r="C7" s="188"/>
      <c r="D7" s="187"/>
      <c r="E7" s="187"/>
      <c r="F7" s="181"/>
    </row>
    <row r="8" spans="1:6" ht="112.5" customHeight="1">
      <c r="A8" s="14" t="s">
        <v>16</v>
      </c>
      <c r="B8" s="7" t="s">
        <v>17</v>
      </c>
      <c r="C8" s="175"/>
      <c r="D8" s="3" t="s">
        <v>11</v>
      </c>
      <c r="E8" s="3" t="s">
        <v>12</v>
      </c>
      <c r="F8" s="135"/>
    </row>
    <row r="9" spans="1:6" ht="12.75">
      <c r="A9" s="15" t="s">
        <v>18</v>
      </c>
      <c r="B9" s="7"/>
      <c r="C9" s="133"/>
      <c r="D9" s="127"/>
      <c r="E9" s="127"/>
      <c r="F9" s="135"/>
    </row>
    <row r="10" spans="1:6" ht="12.75">
      <c r="A10" s="15" t="s">
        <v>19</v>
      </c>
      <c r="B10" s="7"/>
      <c r="C10" s="7"/>
      <c r="D10" s="3"/>
      <c r="E10" s="3"/>
      <c r="F10" s="135"/>
    </row>
    <row r="11" spans="1:6" ht="112.5" customHeight="1">
      <c r="A11" s="14" t="s">
        <v>20</v>
      </c>
      <c r="B11" s="11" t="s">
        <v>21</v>
      </c>
      <c r="C11" s="174" t="s">
        <v>10</v>
      </c>
      <c r="D11" s="3" t="s">
        <v>12</v>
      </c>
      <c r="E11" s="3" t="s">
        <v>12</v>
      </c>
      <c r="F11" s="135"/>
    </row>
    <row r="12" spans="1:6" ht="112.5" customHeight="1">
      <c r="A12" s="14" t="s">
        <v>22</v>
      </c>
      <c r="B12" s="11" t="s">
        <v>23</v>
      </c>
      <c r="C12" s="188"/>
      <c r="D12" s="3" t="s">
        <v>11</v>
      </c>
      <c r="E12" s="3" t="s">
        <v>24</v>
      </c>
      <c r="F12" s="135"/>
    </row>
    <row r="13" spans="1:6" ht="33.75" customHeight="1">
      <c r="A13" s="14" t="s">
        <v>25</v>
      </c>
      <c r="B13" s="11" t="s">
        <v>26</v>
      </c>
      <c r="C13" s="188"/>
      <c r="D13" s="3" t="s">
        <v>11</v>
      </c>
      <c r="E13" s="3" t="s">
        <v>24</v>
      </c>
      <c r="F13" s="135"/>
    </row>
    <row r="14" spans="1:6" ht="36" customHeight="1">
      <c r="A14" s="14" t="s">
        <v>27</v>
      </c>
      <c r="B14" s="7" t="s">
        <v>28</v>
      </c>
      <c r="C14" s="188"/>
      <c r="D14" s="3" t="s">
        <v>11</v>
      </c>
      <c r="E14" s="3" t="s">
        <v>24</v>
      </c>
      <c r="F14" s="135"/>
    </row>
    <row r="15" spans="1:6" ht="33.75" customHeight="1">
      <c r="A15" s="14" t="s">
        <v>29</v>
      </c>
      <c r="B15" s="7" t="s">
        <v>30</v>
      </c>
      <c r="C15" s="188"/>
      <c r="D15" s="3" t="s">
        <v>11</v>
      </c>
      <c r="E15" s="3" t="s">
        <v>24</v>
      </c>
      <c r="F15" s="135"/>
    </row>
    <row r="16" spans="1:6" ht="112.5" customHeight="1">
      <c r="A16" s="14" t="s">
        <v>31</v>
      </c>
      <c r="B16" s="7" t="s">
        <v>32</v>
      </c>
      <c r="C16" s="188"/>
      <c r="D16" s="3" t="s">
        <v>11</v>
      </c>
      <c r="E16" s="3" t="s">
        <v>12</v>
      </c>
      <c r="F16" s="135"/>
    </row>
    <row r="17" spans="1:6" ht="24">
      <c r="A17" s="14" t="s">
        <v>33</v>
      </c>
      <c r="B17" s="7" t="s">
        <v>34</v>
      </c>
      <c r="C17" s="175"/>
      <c r="D17" s="3" t="s">
        <v>11</v>
      </c>
      <c r="E17" s="3" t="s">
        <v>24</v>
      </c>
      <c r="F17" s="135"/>
    </row>
    <row r="18" spans="1:6" ht="24">
      <c r="A18" s="182" t="s">
        <v>35</v>
      </c>
      <c r="B18" s="31" t="s">
        <v>36</v>
      </c>
      <c r="C18" s="174" t="s">
        <v>37</v>
      </c>
      <c r="D18" s="3" t="s">
        <v>12</v>
      </c>
      <c r="E18" s="3" t="s">
        <v>12</v>
      </c>
      <c r="F18" s="135"/>
    </row>
    <row r="19" spans="1:6" ht="24">
      <c r="A19" s="183"/>
      <c r="B19" s="31" t="s">
        <v>38</v>
      </c>
      <c r="C19" s="188"/>
      <c r="D19" s="3" t="s">
        <v>24</v>
      </c>
      <c r="E19" s="3" t="s">
        <v>15</v>
      </c>
      <c r="F19" s="135"/>
    </row>
    <row r="20" spans="1:6" ht="24">
      <c r="A20" s="184"/>
      <c r="B20" s="32" t="s">
        <v>39</v>
      </c>
      <c r="C20" s="175"/>
      <c r="D20" s="3" t="s">
        <v>15</v>
      </c>
      <c r="E20" s="3" t="s">
        <v>15</v>
      </c>
      <c r="F20" s="135"/>
    </row>
    <row r="21" spans="1:6" ht="12.75">
      <c r="A21" s="15" t="s">
        <v>40</v>
      </c>
      <c r="B21" s="7"/>
      <c r="C21" s="7"/>
      <c r="D21" s="3"/>
      <c r="E21" s="3"/>
      <c r="F21" s="135"/>
    </row>
    <row r="22" spans="1:6" ht="48" customHeight="1">
      <c r="A22" s="14" t="s">
        <v>41</v>
      </c>
      <c r="B22" s="7" t="s">
        <v>42</v>
      </c>
      <c r="C22" s="174" t="s">
        <v>10</v>
      </c>
      <c r="D22" s="3" t="s">
        <v>11</v>
      </c>
      <c r="E22" s="3" t="s">
        <v>24</v>
      </c>
      <c r="F22" s="135"/>
    </row>
    <row r="23" spans="1:6" ht="24" customHeight="1">
      <c r="A23" s="33" t="s">
        <v>43</v>
      </c>
      <c r="B23" s="11" t="s">
        <v>44</v>
      </c>
      <c r="C23" s="188"/>
      <c r="D23" s="3" t="s">
        <v>11</v>
      </c>
      <c r="E23" s="3" t="s">
        <v>24</v>
      </c>
      <c r="F23" s="135"/>
    </row>
    <row r="24" spans="1:6" ht="24">
      <c r="A24" s="16" t="s">
        <v>45</v>
      </c>
      <c r="B24" s="11" t="s">
        <v>46</v>
      </c>
      <c r="C24" s="188"/>
      <c r="D24" s="3" t="s">
        <v>11</v>
      </c>
      <c r="E24" s="3" t="s">
        <v>24</v>
      </c>
      <c r="F24" s="135"/>
    </row>
    <row r="25" spans="1:6" ht="12.75">
      <c r="A25" s="16" t="s">
        <v>47</v>
      </c>
      <c r="B25" s="11" t="s">
        <v>48</v>
      </c>
      <c r="C25" s="188"/>
      <c r="D25" s="3" t="s">
        <v>11</v>
      </c>
      <c r="E25" s="3" t="s">
        <v>24</v>
      </c>
      <c r="F25" s="135"/>
    </row>
    <row r="26" spans="1:6" ht="24">
      <c r="A26" s="16" t="s">
        <v>49</v>
      </c>
      <c r="B26" s="11" t="s">
        <v>50</v>
      </c>
      <c r="C26" s="175"/>
      <c r="D26" s="3" t="s">
        <v>11</v>
      </c>
      <c r="E26" s="3" t="s">
        <v>12</v>
      </c>
      <c r="F26" s="135"/>
    </row>
    <row r="27" spans="1:6" ht="12.75">
      <c r="A27" s="15" t="s">
        <v>51</v>
      </c>
      <c r="B27" s="7"/>
      <c r="C27" s="7"/>
      <c r="D27" s="3"/>
      <c r="E27" s="3"/>
      <c r="F27" s="135"/>
    </row>
    <row r="28" spans="1:6" ht="12.75">
      <c r="A28" s="13" t="s">
        <v>52</v>
      </c>
      <c r="B28" s="7"/>
      <c r="C28" s="7"/>
      <c r="D28" s="3"/>
      <c r="E28" s="3"/>
      <c r="F28" s="135"/>
    </row>
    <row r="29" spans="1:6" ht="36">
      <c r="A29" s="33" t="s">
        <v>53</v>
      </c>
      <c r="B29" s="11" t="s">
        <v>54</v>
      </c>
      <c r="C29" s="174" t="s">
        <v>55</v>
      </c>
      <c r="D29" s="3" t="s">
        <v>56</v>
      </c>
      <c r="E29" s="3" t="s">
        <v>56</v>
      </c>
      <c r="F29" s="135"/>
    </row>
    <row r="30" spans="1:6" ht="60">
      <c r="A30" s="33" t="s">
        <v>57</v>
      </c>
      <c r="B30" s="11" t="s">
        <v>58</v>
      </c>
      <c r="C30" s="188"/>
      <c r="D30" s="3" t="s">
        <v>56</v>
      </c>
      <c r="E30" s="3" t="s">
        <v>56</v>
      </c>
      <c r="F30" s="135"/>
    </row>
    <row r="31" spans="1:6" ht="24">
      <c r="A31" s="33" t="s">
        <v>59</v>
      </c>
      <c r="B31" s="11" t="s">
        <v>60</v>
      </c>
      <c r="C31" s="175"/>
      <c r="D31" s="3" t="s">
        <v>56</v>
      </c>
      <c r="E31" s="3" t="s">
        <v>56</v>
      </c>
      <c r="F31" s="135"/>
    </row>
    <row r="32" spans="1:6" ht="12.75">
      <c r="A32" s="13" t="s">
        <v>61</v>
      </c>
      <c r="B32" s="11"/>
      <c r="C32" s="11"/>
      <c r="D32" s="3"/>
      <c r="E32" s="3"/>
      <c r="F32" s="135"/>
    </row>
    <row r="33" spans="1:6" ht="24">
      <c r="A33" s="33" t="s">
        <v>62</v>
      </c>
      <c r="B33" s="11" t="s">
        <v>63</v>
      </c>
      <c r="C33" s="7" t="s">
        <v>64</v>
      </c>
      <c r="D33" s="3" t="s">
        <v>56</v>
      </c>
      <c r="E33" s="3" t="s">
        <v>56</v>
      </c>
      <c r="F33" s="135"/>
    </row>
    <row r="34" spans="1:6" ht="12.75">
      <c r="A34" s="15" t="s">
        <v>65</v>
      </c>
      <c r="B34" s="7"/>
      <c r="C34" s="7"/>
      <c r="D34" s="3"/>
      <c r="E34" s="3"/>
      <c r="F34" s="135"/>
    </row>
    <row r="35" spans="1:6" ht="24">
      <c r="A35" s="16" t="s">
        <v>66</v>
      </c>
      <c r="B35" s="8" t="s">
        <v>67</v>
      </c>
      <c r="C35" s="7" t="s">
        <v>68</v>
      </c>
      <c r="D35" s="3" t="s">
        <v>12</v>
      </c>
      <c r="E35" s="3" t="s">
        <v>12</v>
      </c>
      <c r="F35" s="135"/>
    </row>
    <row r="36" spans="1:6" ht="12.75">
      <c r="A36" s="15" t="s">
        <v>69</v>
      </c>
      <c r="B36" s="7"/>
      <c r="C36" s="7"/>
      <c r="D36" s="3"/>
      <c r="E36" s="3"/>
      <c r="F36" s="135"/>
    </row>
    <row r="37" spans="1:6" ht="112.5" customHeight="1">
      <c r="A37" s="14" t="s">
        <v>70</v>
      </c>
      <c r="B37" s="7" t="s">
        <v>71</v>
      </c>
      <c r="C37" s="7" t="s">
        <v>72</v>
      </c>
      <c r="D37" s="3" t="s">
        <v>11</v>
      </c>
      <c r="E37" s="3" t="s">
        <v>12</v>
      </c>
      <c r="F37" s="135"/>
    </row>
    <row r="38" spans="1:6" ht="12.75">
      <c r="A38" s="15" t="s">
        <v>73</v>
      </c>
      <c r="B38" s="7"/>
      <c r="C38" s="7"/>
      <c r="D38" s="3"/>
      <c r="E38" s="3"/>
      <c r="F38" s="135"/>
    </row>
    <row r="39" spans="1:6" ht="146.25" customHeight="1">
      <c r="A39" s="33" t="s">
        <v>74</v>
      </c>
      <c r="B39" s="7" t="s">
        <v>75</v>
      </c>
      <c r="C39" s="174" t="s">
        <v>76</v>
      </c>
      <c r="D39" s="3" t="s">
        <v>24</v>
      </c>
      <c r="E39" s="3" t="s">
        <v>24</v>
      </c>
      <c r="F39" s="135"/>
    </row>
    <row r="40" spans="1:6" ht="90" customHeight="1">
      <c r="A40" s="33" t="s">
        <v>77</v>
      </c>
      <c r="B40" s="7" t="s">
        <v>78</v>
      </c>
      <c r="C40" s="175"/>
      <c r="D40" s="3" t="s">
        <v>11</v>
      </c>
      <c r="E40" s="3" t="s">
        <v>24</v>
      </c>
      <c r="F40" s="135"/>
    </row>
    <row r="41" spans="1:6" ht="72">
      <c r="A41" s="33" t="s">
        <v>79</v>
      </c>
      <c r="B41" s="11" t="s">
        <v>80</v>
      </c>
      <c r="C41" s="7" t="s">
        <v>81</v>
      </c>
      <c r="D41" s="3" t="s">
        <v>56</v>
      </c>
      <c r="E41" s="3" t="s">
        <v>56</v>
      </c>
      <c r="F41" s="37" t="s">
        <v>82</v>
      </c>
    </row>
    <row r="42" spans="1:6" ht="60">
      <c r="A42" s="33" t="s">
        <v>83</v>
      </c>
      <c r="B42" s="11" t="s">
        <v>84</v>
      </c>
      <c r="C42" s="174" t="s">
        <v>85</v>
      </c>
      <c r="D42" s="3" t="s">
        <v>12</v>
      </c>
      <c r="E42" s="3" t="s">
        <v>12</v>
      </c>
      <c r="F42" s="37" t="s">
        <v>86</v>
      </c>
    </row>
    <row r="43" spans="1:6" ht="84">
      <c r="A43" s="33" t="s">
        <v>87</v>
      </c>
      <c r="B43" s="11" t="s">
        <v>88</v>
      </c>
      <c r="C43" s="175"/>
      <c r="D43" s="3" t="s">
        <v>12</v>
      </c>
      <c r="E43" s="3" t="s">
        <v>12</v>
      </c>
      <c r="F43" s="37" t="s">
        <v>89</v>
      </c>
    </row>
    <row r="44" spans="1:6" ht="84">
      <c r="A44" s="33" t="s">
        <v>90</v>
      </c>
      <c r="B44" s="11" t="s">
        <v>91</v>
      </c>
      <c r="C44" s="7" t="s">
        <v>81</v>
      </c>
      <c r="D44" s="3" t="s">
        <v>12</v>
      </c>
      <c r="E44" s="3" t="s">
        <v>12</v>
      </c>
      <c r="F44" s="37" t="s">
        <v>92</v>
      </c>
    </row>
    <row r="45" spans="1:6" ht="60">
      <c r="A45" s="33" t="s">
        <v>93</v>
      </c>
      <c r="B45" s="11" t="s">
        <v>94</v>
      </c>
      <c r="C45" s="7" t="s">
        <v>85</v>
      </c>
      <c r="D45" s="3" t="s">
        <v>12</v>
      </c>
      <c r="E45" s="3" t="s">
        <v>12</v>
      </c>
      <c r="F45" s="37" t="s">
        <v>95</v>
      </c>
    </row>
    <row r="46" spans="1:6" ht="12.75">
      <c r="A46" s="15" t="s">
        <v>96</v>
      </c>
      <c r="B46" s="7"/>
      <c r="C46" s="7"/>
      <c r="D46" s="3"/>
      <c r="E46" s="3"/>
      <c r="F46" s="135"/>
    </row>
    <row r="47" spans="1:6" ht="48">
      <c r="A47" s="14" t="s">
        <v>97</v>
      </c>
      <c r="B47" s="22" t="s">
        <v>98</v>
      </c>
      <c r="C47" s="7" t="s">
        <v>99</v>
      </c>
      <c r="D47" s="3" t="s">
        <v>12</v>
      </c>
      <c r="E47" s="3" t="s">
        <v>12</v>
      </c>
      <c r="F47" s="136"/>
    </row>
    <row r="48" spans="1:6" ht="36">
      <c r="A48" s="14" t="s">
        <v>100</v>
      </c>
      <c r="B48" s="22" t="s">
        <v>101</v>
      </c>
      <c r="C48" s="7" t="s">
        <v>99</v>
      </c>
      <c r="D48" s="3" t="s">
        <v>12</v>
      </c>
      <c r="E48" s="3" t="s">
        <v>12</v>
      </c>
      <c r="F48" s="37" t="s">
        <v>102</v>
      </c>
    </row>
    <row r="49" spans="1:6" ht="48">
      <c r="A49" s="33" t="s">
        <v>103</v>
      </c>
      <c r="B49" s="7" t="s">
        <v>104</v>
      </c>
      <c r="C49" s="7" t="s">
        <v>105</v>
      </c>
      <c r="D49" s="3" t="s">
        <v>12</v>
      </c>
      <c r="E49" s="3" t="s">
        <v>12</v>
      </c>
      <c r="F49" s="135"/>
    </row>
    <row r="50" spans="1:6" ht="120">
      <c r="A50" s="33" t="s">
        <v>106</v>
      </c>
      <c r="B50" s="11" t="s">
        <v>107</v>
      </c>
      <c r="C50" s="7" t="s">
        <v>108</v>
      </c>
      <c r="D50" s="3" t="s">
        <v>12</v>
      </c>
      <c r="E50" s="3" t="s">
        <v>12</v>
      </c>
      <c r="F50" s="135"/>
    </row>
    <row r="51" spans="1:6" ht="24">
      <c r="A51" s="14" t="s">
        <v>109</v>
      </c>
      <c r="B51" s="10" t="s">
        <v>110</v>
      </c>
      <c r="C51" s="7" t="s">
        <v>111</v>
      </c>
      <c r="D51" s="3" t="s">
        <v>12</v>
      </c>
      <c r="E51" s="3" t="s">
        <v>12</v>
      </c>
      <c r="F51" s="37" t="s">
        <v>112</v>
      </c>
    </row>
    <row r="52" spans="1:6" ht="49.5" customHeight="1">
      <c r="A52" s="14" t="s">
        <v>113</v>
      </c>
      <c r="B52" s="7" t="s">
        <v>114</v>
      </c>
      <c r="C52" s="7" t="s">
        <v>105</v>
      </c>
      <c r="D52" s="3" t="s">
        <v>12</v>
      </c>
      <c r="E52" s="3" t="s">
        <v>12</v>
      </c>
      <c r="F52" s="37" t="s">
        <v>115</v>
      </c>
    </row>
    <row r="53" spans="1:6" ht="24" customHeight="1">
      <c r="A53" s="14" t="s">
        <v>116</v>
      </c>
      <c r="B53" s="22" t="s">
        <v>117</v>
      </c>
      <c r="C53" s="174" t="s">
        <v>118</v>
      </c>
      <c r="D53" s="3" t="s">
        <v>12</v>
      </c>
      <c r="E53" s="3" t="s">
        <v>12</v>
      </c>
      <c r="F53" s="177" t="s">
        <v>119</v>
      </c>
    </row>
    <row r="54" spans="1:6" ht="45" customHeight="1">
      <c r="A54" s="14" t="s">
        <v>120</v>
      </c>
      <c r="B54" s="22" t="s">
        <v>121</v>
      </c>
      <c r="C54" s="188"/>
      <c r="D54" s="3" t="s">
        <v>12</v>
      </c>
      <c r="E54" s="3" t="s">
        <v>12</v>
      </c>
      <c r="F54" s="178"/>
    </row>
    <row r="55" spans="1:6" ht="45" customHeight="1">
      <c r="A55" s="14" t="s">
        <v>122</v>
      </c>
      <c r="B55" s="7" t="s">
        <v>123</v>
      </c>
      <c r="C55" s="188"/>
      <c r="D55" s="3" t="s">
        <v>12</v>
      </c>
      <c r="E55" s="3" t="s">
        <v>12</v>
      </c>
      <c r="F55" s="178"/>
    </row>
    <row r="56" spans="1:6" ht="45" customHeight="1">
      <c r="A56" s="14" t="s">
        <v>124</v>
      </c>
      <c r="B56" s="7" t="s">
        <v>125</v>
      </c>
      <c r="C56" s="175"/>
      <c r="D56" s="3" t="s">
        <v>12</v>
      </c>
      <c r="E56" s="3" t="s">
        <v>12</v>
      </c>
      <c r="F56" s="179"/>
    </row>
    <row r="57" spans="1:6" ht="12.75">
      <c r="A57" s="15" t="s">
        <v>126</v>
      </c>
      <c r="B57" s="7"/>
      <c r="C57" s="7"/>
      <c r="D57" s="3"/>
      <c r="E57" s="3"/>
      <c r="F57" s="135"/>
    </row>
    <row r="58" spans="1:6" ht="96">
      <c r="A58" s="14" t="s">
        <v>127</v>
      </c>
      <c r="B58" s="11" t="s">
        <v>128</v>
      </c>
      <c r="C58" s="7" t="s">
        <v>72</v>
      </c>
      <c r="D58" s="3" t="s">
        <v>129</v>
      </c>
      <c r="E58" s="3" t="s">
        <v>56</v>
      </c>
      <c r="F58" s="37" t="s">
        <v>130</v>
      </c>
    </row>
    <row r="59" spans="1:6" ht="127.5">
      <c r="A59" s="15" t="s">
        <v>131</v>
      </c>
      <c r="B59" s="17" t="s">
        <v>132</v>
      </c>
      <c r="C59" s="7" t="s">
        <v>133</v>
      </c>
      <c r="D59" s="3" t="s">
        <v>129</v>
      </c>
      <c r="E59" s="3" t="s">
        <v>56</v>
      </c>
      <c r="F59" s="37" t="s">
        <v>134</v>
      </c>
    </row>
    <row r="60" spans="1:6" ht="12.75">
      <c r="A60" s="15" t="s">
        <v>135</v>
      </c>
      <c r="B60" s="7"/>
      <c r="C60" s="7"/>
      <c r="D60" s="3"/>
      <c r="E60" s="3"/>
      <c r="F60" s="135"/>
    </row>
    <row r="61" spans="1:6" ht="36">
      <c r="A61" s="5" t="s">
        <v>136</v>
      </c>
      <c r="B61" s="4" t="s">
        <v>137</v>
      </c>
      <c r="C61" s="7" t="s">
        <v>138</v>
      </c>
      <c r="D61" s="3" t="s">
        <v>12</v>
      </c>
      <c r="E61" s="3" t="s">
        <v>12</v>
      </c>
      <c r="F61" s="135"/>
    </row>
    <row r="62" spans="1:6" ht="112.5" customHeight="1">
      <c r="A62" s="6" t="s">
        <v>139</v>
      </c>
      <c r="B62" s="7" t="s">
        <v>140</v>
      </c>
      <c r="C62" s="7" t="s">
        <v>141</v>
      </c>
      <c r="D62" s="3" t="s">
        <v>11</v>
      </c>
      <c r="E62" s="3" t="s">
        <v>12</v>
      </c>
      <c r="F62" s="135"/>
    </row>
    <row r="63" spans="1:6" ht="24">
      <c r="A63" s="6" t="s">
        <v>142</v>
      </c>
      <c r="B63" s="7" t="s">
        <v>143</v>
      </c>
      <c r="C63" s="7" t="s">
        <v>138</v>
      </c>
      <c r="D63" s="3" t="s">
        <v>11</v>
      </c>
      <c r="E63" s="3" t="s">
        <v>12</v>
      </c>
      <c r="F63" s="37" t="s">
        <v>144</v>
      </c>
    </row>
    <row r="64" spans="1:6" ht="112.5" customHeight="1">
      <c r="A64" s="6" t="s">
        <v>145</v>
      </c>
      <c r="B64" s="7" t="s">
        <v>146</v>
      </c>
      <c r="C64" s="7" t="s">
        <v>147</v>
      </c>
      <c r="D64" s="3" t="s">
        <v>11</v>
      </c>
      <c r="E64" s="3" t="s">
        <v>12</v>
      </c>
      <c r="F64" s="135"/>
    </row>
    <row r="65" spans="1:6" ht="80.25" customHeight="1">
      <c r="A65" s="6" t="s">
        <v>148</v>
      </c>
      <c r="B65" s="7" t="s">
        <v>149</v>
      </c>
      <c r="C65" s="7" t="s">
        <v>150</v>
      </c>
      <c r="D65" s="3" t="s">
        <v>24</v>
      </c>
      <c r="E65" s="3" t="s">
        <v>24</v>
      </c>
      <c r="F65" s="37" t="s">
        <v>151</v>
      </c>
    </row>
    <row r="66" spans="1:6" ht="80.25" customHeight="1">
      <c r="A66" s="6" t="s">
        <v>152</v>
      </c>
      <c r="B66" s="7" t="s">
        <v>153</v>
      </c>
      <c r="C66" s="7" t="s">
        <v>150</v>
      </c>
      <c r="D66" s="3" t="s">
        <v>24</v>
      </c>
      <c r="E66" s="3" t="s">
        <v>24</v>
      </c>
      <c r="F66" s="37" t="s">
        <v>154</v>
      </c>
    </row>
    <row r="67" spans="1:6" ht="48">
      <c r="A67" s="6" t="s">
        <v>155</v>
      </c>
      <c r="B67" s="7" t="s">
        <v>156</v>
      </c>
      <c r="C67" s="7" t="s">
        <v>157</v>
      </c>
      <c r="D67" s="3" t="s">
        <v>24</v>
      </c>
      <c r="E67" s="3" t="s">
        <v>24</v>
      </c>
      <c r="F67" s="135"/>
    </row>
  </sheetData>
  <sheetProtection/>
  <mergeCells count="16">
    <mergeCell ref="C39:C40"/>
    <mergeCell ref="C42:C43"/>
    <mergeCell ref="A2:F2"/>
    <mergeCell ref="F53:F56"/>
    <mergeCell ref="F6:F7"/>
    <mergeCell ref="A18:A20"/>
    <mergeCell ref="A6:A7"/>
    <mergeCell ref="B6:B7"/>
    <mergeCell ref="D6:D7"/>
    <mergeCell ref="E6:E7"/>
    <mergeCell ref="C53:C56"/>
    <mergeCell ref="C5:C8"/>
    <mergeCell ref="C11:C17"/>
    <mergeCell ref="C18:C20"/>
    <mergeCell ref="C22:C26"/>
    <mergeCell ref="C29:C31"/>
  </mergeCells>
  <printOptions/>
  <pageMargins left="0.2362204724409449" right="0.1968503937007874" top="0.2755905511811024" bottom="0.7480314960629921" header="0.31496062992125984" footer="0.31496062992125984"/>
  <pageSetup fitToHeight="5" fitToWidth="1" horizontalDpi="600" verticalDpi="600" orientation="portrait" paperSize="9" scale="68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1:J78"/>
  <sheetViews>
    <sheetView showGridLines="0" zoomScale="70" zoomScaleNormal="70" zoomScalePageLayoutView="0" workbookViewId="0" topLeftCell="A1">
      <selection activeCell="I8" sqref="I8"/>
    </sheetView>
  </sheetViews>
  <sheetFormatPr defaultColWidth="11.421875" defaultRowHeight="12.75"/>
  <cols>
    <col min="1" max="1" width="4.00390625" style="40" customWidth="1"/>
    <col min="2" max="2" width="6.7109375" style="86" customWidth="1"/>
    <col min="3" max="3" width="19.140625" style="40" customWidth="1"/>
    <col min="4" max="4" width="21.140625" style="40" customWidth="1"/>
    <col min="5" max="5" width="48.421875" style="40" customWidth="1"/>
    <col min="6" max="6" width="18.421875" style="40" customWidth="1"/>
    <col min="7" max="7" width="34.421875" style="40" customWidth="1"/>
    <col min="8" max="8" width="19.57421875" style="40" customWidth="1"/>
    <col min="9" max="9" width="21.421875" style="40" customWidth="1"/>
    <col min="10" max="10" width="16.421875" style="40" customWidth="1"/>
    <col min="11" max="254" width="11.421875" style="40" customWidth="1"/>
    <col min="255" max="255" width="4.00390625" style="40" customWidth="1"/>
    <col min="256" max="16384" width="11.421875" style="40" customWidth="1"/>
  </cols>
  <sheetData>
    <row r="1" ht="12.75">
      <c r="I1" s="142" t="s">
        <v>288</v>
      </c>
    </row>
    <row r="2" spans="2:8" ht="15.75">
      <c r="B2" s="208" t="s">
        <v>289</v>
      </c>
      <c r="C2" s="208"/>
      <c r="D2" s="208"/>
      <c r="E2" s="208"/>
      <c r="F2" s="208"/>
      <c r="G2" s="208"/>
      <c r="H2" s="208"/>
    </row>
    <row r="4" spans="2:8" ht="12.75">
      <c r="B4" s="54" t="s">
        <v>219</v>
      </c>
      <c r="C4" s="198" t="s">
        <v>257</v>
      </c>
      <c r="D4" s="198"/>
      <c r="E4" s="198"/>
      <c r="F4" s="198"/>
      <c r="G4" s="54" t="s">
        <v>238</v>
      </c>
      <c r="H4" s="47" t="s">
        <v>258</v>
      </c>
    </row>
    <row r="6" spans="2:10" ht="42.75" customHeight="1">
      <c r="B6" s="81" t="s">
        <v>195</v>
      </c>
      <c r="C6" s="82" t="s">
        <v>290</v>
      </c>
      <c r="D6" s="80" t="s">
        <v>291</v>
      </c>
      <c r="E6" s="80" t="s">
        <v>292</v>
      </c>
      <c r="F6" s="80" t="s">
        <v>261</v>
      </c>
      <c r="G6" s="80" t="s">
        <v>262</v>
      </c>
      <c r="H6" s="82" t="s">
        <v>293</v>
      </c>
      <c r="I6" s="82" t="s">
        <v>294</v>
      </c>
      <c r="J6" s="82" t="s">
        <v>295</v>
      </c>
    </row>
    <row r="7" spans="2:10" ht="25.5">
      <c r="B7" s="155">
        <v>1</v>
      </c>
      <c r="C7" s="156">
        <v>237221</v>
      </c>
      <c r="D7" s="151" t="s">
        <v>296</v>
      </c>
      <c r="E7" s="151" t="s">
        <v>297</v>
      </c>
      <c r="F7" s="151" t="s">
        <v>298</v>
      </c>
      <c r="G7" s="151" t="s">
        <v>299</v>
      </c>
      <c r="H7" s="157"/>
      <c r="I7" s="158">
        <v>238529.07</v>
      </c>
      <c r="J7" s="152"/>
    </row>
    <row r="8" spans="2:10" ht="25.5">
      <c r="B8" s="155">
        <v>2</v>
      </c>
      <c r="C8" s="156">
        <v>237222</v>
      </c>
      <c r="D8" s="151" t="s">
        <v>296</v>
      </c>
      <c r="E8" s="151" t="s">
        <v>300</v>
      </c>
      <c r="F8" s="151" t="s">
        <v>298</v>
      </c>
      <c r="G8" s="151" t="s">
        <v>299</v>
      </c>
      <c r="H8" s="157"/>
      <c r="I8" s="158">
        <v>405728.96</v>
      </c>
      <c r="J8" s="152"/>
    </row>
    <row r="9" spans="2:10" ht="25.5">
      <c r="B9" s="155">
        <v>3</v>
      </c>
      <c r="C9" s="156">
        <v>237223</v>
      </c>
      <c r="D9" s="151" t="s">
        <v>296</v>
      </c>
      <c r="E9" s="153" t="s">
        <v>301</v>
      </c>
      <c r="F9" s="153" t="s">
        <v>298</v>
      </c>
      <c r="G9" s="153" t="s">
        <v>299</v>
      </c>
      <c r="H9" s="157"/>
      <c r="I9" s="159">
        <v>84540.41</v>
      </c>
      <c r="J9" s="152"/>
    </row>
    <row r="10" spans="2:10" ht="25.5">
      <c r="B10" s="155">
        <v>4</v>
      </c>
      <c r="C10" s="156">
        <v>237224</v>
      </c>
      <c r="D10" s="151" t="s">
        <v>296</v>
      </c>
      <c r="E10" s="151" t="s">
        <v>302</v>
      </c>
      <c r="F10" s="151" t="s">
        <v>298</v>
      </c>
      <c r="G10" s="151" t="s">
        <v>299</v>
      </c>
      <c r="H10" s="157"/>
      <c r="I10" s="158">
        <v>23411.19</v>
      </c>
      <c r="J10" s="152"/>
    </row>
    <row r="11" spans="2:10" ht="25.5">
      <c r="B11" s="155">
        <v>5</v>
      </c>
      <c r="C11" s="156">
        <v>237225</v>
      </c>
      <c r="D11" s="151" t="s">
        <v>296</v>
      </c>
      <c r="E11" s="151" t="s">
        <v>300</v>
      </c>
      <c r="F11" s="151" t="s">
        <v>298</v>
      </c>
      <c r="G11" s="151" t="s">
        <v>299</v>
      </c>
      <c r="H11" s="157"/>
      <c r="I11" s="158">
        <v>102749.12</v>
      </c>
      <c r="J11" s="152"/>
    </row>
    <row r="12" spans="2:10" ht="25.5">
      <c r="B12" s="155">
        <v>6</v>
      </c>
      <c r="C12" s="156">
        <v>237226</v>
      </c>
      <c r="D12" s="151" t="s">
        <v>296</v>
      </c>
      <c r="E12" s="151" t="s">
        <v>300</v>
      </c>
      <c r="F12" s="151" t="s">
        <v>298</v>
      </c>
      <c r="G12" s="151" t="s">
        <v>299</v>
      </c>
      <c r="H12" s="157"/>
      <c r="I12" s="158">
        <v>92214.09</v>
      </c>
      <c r="J12" s="152"/>
    </row>
    <row r="13" spans="2:10" ht="25.5">
      <c r="B13" s="155">
        <v>7</v>
      </c>
      <c r="C13" s="156">
        <v>237234</v>
      </c>
      <c r="D13" s="151" t="s">
        <v>296</v>
      </c>
      <c r="E13" s="151" t="s">
        <v>300</v>
      </c>
      <c r="F13" s="151" t="s">
        <v>298</v>
      </c>
      <c r="G13" s="151" t="s">
        <v>299</v>
      </c>
      <c r="H13" s="157"/>
      <c r="I13" s="158">
        <v>298074.59</v>
      </c>
      <c r="J13" s="152"/>
    </row>
    <row r="14" spans="2:10" ht="25.5">
      <c r="B14" s="155">
        <v>8</v>
      </c>
      <c r="C14" s="156">
        <v>237235</v>
      </c>
      <c r="D14" s="151" t="s">
        <v>296</v>
      </c>
      <c r="E14" s="151" t="s">
        <v>300</v>
      </c>
      <c r="F14" s="151" t="s">
        <v>298</v>
      </c>
      <c r="G14" s="151" t="s">
        <v>299</v>
      </c>
      <c r="H14" s="157"/>
      <c r="I14" s="158">
        <v>89264.77000000002</v>
      </c>
      <c r="J14" s="152"/>
    </row>
    <row r="15" spans="2:10" ht="25.5">
      <c r="B15" s="155">
        <v>9</v>
      </c>
      <c r="C15" s="156">
        <v>237236</v>
      </c>
      <c r="D15" s="151" t="s">
        <v>296</v>
      </c>
      <c r="E15" s="151" t="s">
        <v>300</v>
      </c>
      <c r="F15" s="151" t="s">
        <v>298</v>
      </c>
      <c r="G15" s="151" t="s">
        <v>299</v>
      </c>
      <c r="H15" s="157"/>
      <c r="I15" s="158">
        <v>43961.02</v>
      </c>
      <c r="J15" s="152"/>
    </row>
    <row r="16" spans="2:10" ht="25.5">
      <c r="B16" s="155">
        <v>10</v>
      </c>
      <c r="C16" s="156">
        <v>237237</v>
      </c>
      <c r="D16" s="151" t="s">
        <v>296</v>
      </c>
      <c r="E16" s="151" t="s">
        <v>300</v>
      </c>
      <c r="F16" s="151" t="s">
        <v>298</v>
      </c>
      <c r="G16" s="151" t="s">
        <v>299</v>
      </c>
      <c r="H16" s="157"/>
      <c r="I16" s="158">
        <v>12985.07</v>
      </c>
      <c r="J16" s="152"/>
    </row>
    <row r="17" spans="2:10" ht="25.5">
      <c r="B17" s="155">
        <v>11</v>
      </c>
      <c r="C17" s="156">
        <v>237241</v>
      </c>
      <c r="D17" s="151" t="s">
        <v>296</v>
      </c>
      <c r="E17" s="151" t="s">
        <v>300</v>
      </c>
      <c r="F17" s="151" t="s">
        <v>298</v>
      </c>
      <c r="G17" s="151" t="s">
        <v>299</v>
      </c>
      <c r="H17" s="157"/>
      <c r="I17" s="158">
        <v>1014.48</v>
      </c>
      <c r="J17" s="152"/>
    </row>
    <row r="18" spans="2:10" ht="19.5" customHeight="1">
      <c r="B18" s="155">
        <v>12</v>
      </c>
      <c r="C18" s="156">
        <v>237243</v>
      </c>
      <c r="D18" s="151" t="s">
        <v>296</v>
      </c>
      <c r="E18" s="151" t="s">
        <v>303</v>
      </c>
      <c r="F18" s="151" t="s">
        <v>304</v>
      </c>
      <c r="G18" s="151" t="s">
        <v>305</v>
      </c>
      <c r="H18" s="158">
        <v>36414.8</v>
      </c>
      <c r="I18" s="158"/>
      <c r="J18" s="152"/>
    </row>
    <row r="19" spans="2:10" ht="21.75" customHeight="1">
      <c r="B19" s="155">
        <v>13</v>
      </c>
      <c r="C19" s="156">
        <v>237276</v>
      </c>
      <c r="D19" s="151" t="s">
        <v>296</v>
      </c>
      <c r="E19" s="151" t="s">
        <v>306</v>
      </c>
      <c r="F19" s="151" t="s">
        <v>307</v>
      </c>
      <c r="G19" s="151" t="s">
        <v>308</v>
      </c>
      <c r="H19" s="157">
        <v>35164</v>
      </c>
      <c r="I19" s="158"/>
      <c r="J19" s="152"/>
    </row>
    <row r="20" spans="2:10" ht="38.25">
      <c r="B20" s="155">
        <v>14</v>
      </c>
      <c r="C20" s="156">
        <v>237340</v>
      </c>
      <c r="D20" s="151" t="s">
        <v>296</v>
      </c>
      <c r="E20" s="155" t="s">
        <v>309</v>
      </c>
      <c r="F20" s="155" t="s">
        <v>310</v>
      </c>
      <c r="G20" s="155" t="s">
        <v>311</v>
      </c>
      <c r="H20" s="157">
        <v>14160</v>
      </c>
      <c r="I20" s="160"/>
      <c r="J20" s="154"/>
    </row>
    <row r="21" spans="2:10" ht="38.25">
      <c r="B21" s="155">
        <v>15</v>
      </c>
      <c r="C21" s="156">
        <v>237366</v>
      </c>
      <c r="D21" s="151" t="s">
        <v>296</v>
      </c>
      <c r="E21" s="155" t="s">
        <v>312</v>
      </c>
      <c r="F21" s="155" t="s">
        <v>313</v>
      </c>
      <c r="G21" s="155" t="s">
        <v>314</v>
      </c>
      <c r="H21" s="157">
        <v>21712</v>
      </c>
      <c r="I21" s="160"/>
      <c r="J21" s="154"/>
    </row>
    <row r="22" spans="2:10" ht="12.75">
      <c r="B22" s="155">
        <v>16</v>
      </c>
      <c r="C22" s="156">
        <v>237423</v>
      </c>
      <c r="D22" s="151" t="s">
        <v>296</v>
      </c>
      <c r="E22" s="155" t="s">
        <v>315</v>
      </c>
      <c r="F22" s="155" t="s">
        <v>316</v>
      </c>
      <c r="G22" s="155" t="s">
        <v>317</v>
      </c>
      <c r="H22" s="157">
        <v>4500</v>
      </c>
      <c r="I22" s="160"/>
      <c r="J22" s="154"/>
    </row>
    <row r="23" spans="2:10" ht="38.25">
      <c r="B23" s="155">
        <v>17</v>
      </c>
      <c r="C23" s="156">
        <v>237451</v>
      </c>
      <c r="D23" s="151" t="s">
        <v>296</v>
      </c>
      <c r="E23" s="155" t="s">
        <v>318</v>
      </c>
      <c r="F23" s="155" t="s">
        <v>319</v>
      </c>
      <c r="G23" s="155" t="s">
        <v>320</v>
      </c>
      <c r="H23" s="157">
        <v>23660</v>
      </c>
      <c r="I23" s="160"/>
      <c r="J23" s="154"/>
    </row>
    <row r="24" spans="2:10" ht="25.5">
      <c r="B24" s="155">
        <v>18</v>
      </c>
      <c r="C24" s="156">
        <v>237472</v>
      </c>
      <c r="D24" s="151" t="s">
        <v>296</v>
      </c>
      <c r="E24" s="155" t="s">
        <v>321</v>
      </c>
      <c r="F24" s="155" t="s">
        <v>322</v>
      </c>
      <c r="G24" s="155" t="s">
        <v>323</v>
      </c>
      <c r="H24" s="157"/>
      <c r="I24" s="160">
        <v>2166309.6</v>
      </c>
      <c r="J24" s="154"/>
    </row>
    <row r="25" spans="2:10" ht="25.5">
      <c r="B25" s="155">
        <v>19</v>
      </c>
      <c r="C25" s="156">
        <v>237486</v>
      </c>
      <c r="D25" s="151" t="s">
        <v>296</v>
      </c>
      <c r="E25" s="155" t="s">
        <v>324</v>
      </c>
      <c r="F25" s="155" t="s">
        <v>325</v>
      </c>
      <c r="G25" s="155" t="s">
        <v>326</v>
      </c>
      <c r="H25" s="157">
        <v>19779.75</v>
      </c>
      <c r="I25" s="160"/>
      <c r="J25" s="154"/>
    </row>
    <row r="26" spans="2:10" ht="25.5">
      <c r="B26" s="155">
        <v>20</v>
      </c>
      <c r="C26" s="156">
        <v>237587</v>
      </c>
      <c r="D26" s="151" t="s">
        <v>296</v>
      </c>
      <c r="E26" s="155" t="s">
        <v>327</v>
      </c>
      <c r="F26" s="155" t="s">
        <v>328</v>
      </c>
      <c r="G26" s="155" t="s">
        <v>329</v>
      </c>
      <c r="H26" s="157">
        <v>80454</v>
      </c>
      <c r="I26" s="160"/>
      <c r="J26" s="154"/>
    </row>
    <row r="27" spans="2:10" ht="51">
      <c r="B27" s="155">
        <v>21</v>
      </c>
      <c r="C27" s="156">
        <v>237604</v>
      </c>
      <c r="D27" s="151" t="s">
        <v>296</v>
      </c>
      <c r="E27" s="155" t="s">
        <v>330</v>
      </c>
      <c r="F27" s="155" t="s">
        <v>331</v>
      </c>
      <c r="G27" s="155" t="s">
        <v>332</v>
      </c>
      <c r="H27" s="157">
        <v>32000</v>
      </c>
      <c r="I27" s="160"/>
      <c r="J27" s="154"/>
    </row>
    <row r="28" spans="2:10" ht="25.5">
      <c r="B28" s="155">
        <v>22</v>
      </c>
      <c r="C28" s="156">
        <v>237698</v>
      </c>
      <c r="D28" s="151" t="s">
        <v>296</v>
      </c>
      <c r="E28" s="155" t="s">
        <v>333</v>
      </c>
      <c r="F28" s="155" t="s">
        <v>334</v>
      </c>
      <c r="G28" s="155" t="s">
        <v>335</v>
      </c>
      <c r="H28" s="157">
        <v>108000</v>
      </c>
      <c r="I28" s="160"/>
      <c r="J28" s="154"/>
    </row>
    <row r="29" spans="2:10" ht="25.5">
      <c r="B29" s="155">
        <v>23</v>
      </c>
      <c r="C29" s="156">
        <v>237700</v>
      </c>
      <c r="D29" s="151" t="s">
        <v>296</v>
      </c>
      <c r="E29" s="155" t="s">
        <v>336</v>
      </c>
      <c r="F29" s="155" t="s">
        <v>337</v>
      </c>
      <c r="G29" s="155" t="s">
        <v>338</v>
      </c>
      <c r="H29" s="157">
        <v>38000</v>
      </c>
      <c r="I29" s="160"/>
      <c r="J29" s="154"/>
    </row>
    <row r="30" spans="2:10" ht="25.5">
      <c r="B30" s="155">
        <v>24</v>
      </c>
      <c r="C30" s="156">
        <v>237716</v>
      </c>
      <c r="D30" s="151" t="s">
        <v>296</v>
      </c>
      <c r="E30" s="155" t="s">
        <v>339</v>
      </c>
      <c r="F30" s="155" t="s">
        <v>340</v>
      </c>
      <c r="G30" s="155" t="s">
        <v>341</v>
      </c>
      <c r="H30" s="157">
        <v>1053503.05</v>
      </c>
      <c r="I30" s="160"/>
      <c r="J30" s="154"/>
    </row>
    <row r="31" spans="2:10" ht="38.25">
      <c r="B31" s="155">
        <v>25</v>
      </c>
      <c r="C31" s="156">
        <v>237728</v>
      </c>
      <c r="D31" s="151" t="s">
        <v>296</v>
      </c>
      <c r="E31" s="155" t="s">
        <v>342</v>
      </c>
      <c r="F31" s="155" t="s">
        <v>343</v>
      </c>
      <c r="G31" s="155" t="s">
        <v>344</v>
      </c>
      <c r="H31" s="157">
        <v>22450</v>
      </c>
      <c r="I31" s="160"/>
      <c r="J31" s="154"/>
    </row>
    <row r="32" spans="2:10" ht="25.5">
      <c r="B32" s="155">
        <v>26</v>
      </c>
      <c r="C32" s="156">
        <v>237806</v>
      </c>
      <c r="D32" s="151" t="s">
        <v>296</v>
      </c>
      <c r="E32" s="155" t="s">
        <v>345</v>
      </c>
      <c r="F32" s="155" t="s">
        <v>346</v>
      </c>
      <c r="G32" s="155" t="s">
        <v>347</v>
      </c>
      <c r="H32" s="157">
        <v>4000</v>
      </c>
      <c r="I32" s="160"/>
      <c r="J32" s="154"/>
    </row>
    <row r="33" spans="2:10" ht="51">
      <c r="B33" s="155">
        <v>27</v>
      </c>
      <c r="C33" s="156">
        <v>237865</v>
      </c>
      <c r="D33" s="151" t="s">
        <v>296</v>
      </c>
      <c r="E33" s="155" t="s">
        <v>348</v>
      </c>
      <c r="F33" s="155" t="s">
        <v>349</v>
      </c>
      <c r="G33" s="155" t="s">
        <v>350</v>
      </c>
      <c r="H33" s="157">
        <v>24200</v>
      </c>
      <c r="I33" s="160"/>
      <c r="J33" s="154"/>
    </row>
    <row r="34" spans="2:10" ht="12.75">
      <c r="B34" s="155">
        <v>28</v>
      </c>
      <c r="C34" s="156">
        <v>237984</v>
      </c>
      <c r="D34" s="151" t="s">
        <v>296</v>
      </c>
      <c r="E34" s="155" t="s">
        <v>351</v>
      </c>
      <c r="F34" s="155" t="s">
        <v>352</v>
      </c>
      <c r="G34" s="155" t="s">
        <v>353</v>
      </c>
      <c r="H34" s="157">
        <v>13452</v>
      </c>
      <c r="I34" s="160"/>
      <c r="J34" s="154"/>
    </row>
    <row r="35" spans="2:10" ht="25.5">
      <c r="B35" s="155">
        <v>29</v>
      </c>
      <c r="C35" s="156">
        <v>238010</v>
      </c>
      <c r="D35" s="151" t="s">
        <v>296</v>
      </c>
      <c r="E35" s="155" t="s">
        <v>354</v>
      </c>
      <c r="F35" s="155" t="s">
        <v>355</v>
      </c>
      <c r="G35" s="155" t="s">
        <v>356</v>
      </c>
      <c r="H35" s="157">
        <v>14645.64</v>
      </c>
      <c r="I35" s="160"/>
      <c r="J35" s="154"/>
    </row>
    <row r="36" spans="2:10" ht="25.5">
      <c r="B36" s="155">
        <v>30</v>
      </c>
      <c r="C36" s="156">
        <v>238057</v>
      </c>
      <c r="D36" s="151" t="s">
        <v>296</v>
      </c>
      <c r="E36" s="155" t="s">
        <v>357</v>
      </c>
      <c r="F36" s="155" t="s">
        <v>358</v>
      </c>
      <c r="G36" s="155" t="s">
        <v>359</v>
      </c>
      <c r="H36" s="157">
        <v>2148259</v>
      </c>
      <c r="I36" s="160"/>
      <c r="J36" s="154"/>
    </row>
    <row r="37" spans="2:10" ht="25.5">
      <c r="B37" s="155">
        <v>31</v>
      </c>
      <c r="C37" s="156">
        <v>238060</v>
      </c>
      <c r="D37" s="151" t="s">
        <v>296</v>
      </c>
      <c r="E37" s="155" t="s">
        <v>360</v>
      </c>
      <c r="F37" s="155" t="s">
        <v>358</v>
      </c>
      <c r="G37" s="155" t="s">
        <v>359</v>
      </c>
      <c r="H37" s="157">
        <v>714941</v>
      </c>
      <c r="I37" s="160"/>
      <c r="J37" s="154"/>
    </row>
    <row r="38" spans="2:10" ht="38.25">
      <c r="B38" s="155">
        <v>32</v>
      </c>
      <c r="C38" s="156">
        <v>238122</v>
      </c>
      <c r="D38" s="151" t="s">
        <v>296</v>
      </c>
      <c r="E38" s="155" t="s">
        <v>361</v>
      </c>
      <c r="F38" s="155" t="s">
        <v>362</v>
      </c>
      <c r="G38" s="155" t="s">
        <v>363</v>
      </c>
      <c r="H38" s="157">
        <v>3956125.64</v>
      </c>
      <c r="I38" s="160"/>
      <c r="J38" s="154"/>
    </row>
    <row r="39" spans="2:10" ht="38.25">
      <c r="B39" s="155">
        <v>33</v>
      </c>
      <c r="C39" s="156">
        <v>238143</v>
      </c>
      <c r="D39" s="151" t="s">
        <v>296</v>
      </c>
      <c r="E39" s="155" t="s">
        <v>364</v>
      </c>
      <c r="F39" s="155" t="s">
        <v>365</v>
      </c>
      <c r="G39" s="155" t="s">
        <v>366</v>
      </c>
      <c r="H39" s="157">
        <v>12175</v>
      </c>
      <c r="I39" s="160"/>
      <c r="J39" s="154"/>
    </row>
    <row r="40" spans="2:10" ht="12.75">
      <c r="B40" s="155">
        <v>34</v>
      </c>
      <c r="C40" s="156">
        <v>238145</v>
      </c>
      <c r="D40" s="151" t="s">
        <v>296</v>
      </c>
      <c r="E40" s="155" t="s">
        <v>367</v>
      </c>
      <c r="F40" s="155" t="s">
        <v>368</v>
      </c>
      <c r="G40" s="155" t="s">
        <v>369</v>
      </c>
      <c r="H40" s="157">
        <v>33930.4</v>
      </c>
      <c r="I40" s="160"/>
      <c r="J40" s="154"/>
    </row>
    <row r="41" spans="2:10" ht="12.75">
      <c r="B41" s="155">
        <v>35</v>
      </c>
      <c r="C41" s="156">
        <v>238184</v>
      </c>
      <c r="D41" s="151" t="s">
        <v>296</v>
      </c>
      <c r="E41" s="155" t="s">
        <v>370</v>
      </c>
      <c r="F41" s="155" t="s">
        <v>371</v>
      </c>
      <c r="G41" s="155" t="s">
        <v>372</v>
      </c>
      <c r="H41" s="157">
        <v>3480</v>
      </c>
      <c r="I41" s="160"/>
      <c r="J41" s="154"/>
    </row>
    <row r="42" spans="2:10" ht="12.75">
      <c r="B42" s="155">
        <v>36</v>
      </c>
      <c r="C42" s="156">
        <v>238205</v>
      </c>
      <c r="D42" s="151" t="s">
        <v>296</v>
      </c>
      <c r="E42" s="155" t="s">
        <v>373</v>
      </c>
      <c r="F42" s="155" t="s">
        <v>374</v>
      </c>
      <c r="G42" s="155" t="s">
        <v>375</v>
      </c>
      <c r="H42" s="157">
        <v>19310.8</v>
      </c>
      <c r="I42" s="160"/>
      <c r="J42" s="154"/>
    </row>
    <row r="43" spans="2:10" ht="12.75">
      <c r="B43" s="155">
        <v>37</v>
      </c>
      <c r="C43" s="156">
        <v>238211</v>
      </c>
      <c r="D43" s="151" t="s">
        <v>296</v>
      </c>
      <c r="E43" s="155" t="s">
        <v>376</v>
      </c>
      <c r="F43" s="155" t="s">
        <v>371</v>
      </c>
      <c r="G43" s="155" t="s">
        <v>372</v>
      </c>
      <c r="H43" s="157">
        <v>6784</v>
      </c>
      <c r="I43" s="160"/>
      <c r="J43" s="154"/>
    </row>
    <row r="44" spans="2:10" ht="38.25">
      <c r="B44" s="155">
        <v>38</v>
      </c>
      <c r="C44" s="156">
        <v>238212</v>
      </c>
      <c r="D44" s="151" t="s">
        <v>296</v>
      </c>
      <c r="E44" s="155" t="s">
        <v>377</v>
      </c>
      <c r="F44" s="155" t="s">
        <v>378</v>
      </c>
      <c r="G44" s="155" t="s">
        <v>379</v>
      </c>
      <c r="H44" s="157">
        <v>7080</v>
      </c>
      <c r="I44" s="160"/>
      <c r="J44" s="154"/>
    </row>
    <row r="45" spans="2:10" ht="12.75">
      <c r="B45" s="155">
        <v>39</v>
      </c>
      <c r="C45" s="156">
        <v>238241</v>
      </c>
      <c r="D45" s="151" t="s">
        <v>296</v>
      </c>
      <c r="E45" s="155" t="s">
        <v>380</v>
      </c>
      <c r="F45" s="155" t="s">
        <v>381</v>
      </c>
      <c r="G45" s="155" t="s">
        <v>382</v>
      </c>
      <c r="H45" s="157">
        <v>31300</v>
      </c>
      <c r="I45" s="160"/>
      <c r="J45" s="154"/>
    </row>
    <row r="46" spans="2:10" ht="12.75">
      <c r="B46" s="155">
        <v>40</v>
      </c>
      <c r="C46" s="156">
        <v>238242</v>
      </c>
      <c r="D46" s="151" t="s">
        <v>296</v>
      </c>
      <c r="E46" s="155" t="s">
        <v>383</v>
      </c>
      <c r="F46" s="155" t="s">
        <v>381</v>
      </c>
      <c r="G46" s="155" t="s">
        <v>382</v>
      </c>
      <c r="H46" s="157">
        <v>20800</v>
      </c>
      <c r="I46" s="160"/>
      <c r="J46" s="154"/>
    </row>
    <row r="47" spans="2:10" ht="12.75">
      <c r="B47" s="155">
        <v>41</v>
      </c>
      <c r="C47" s="156">
        <v>238267</v>
      </c>
      <c r="D47" s="151" t="s">
        <v>296</v>
      </c>
      <c r="E47" s="155" t="s">
        <v>384</v>
      </c>
      <c r="F47" s="155" t="s">
        <v>385</v>
      </c>
      <c r="G47" s="155" t="s">
        <v>386</v>
      </c>
      <c r="H47" s="157">
        <v>35300</v>
      </c>
      <c r="I47" s="160"/>
      <c r="J47" s="154"/>
    </row>
    <row r="48" spans="2:10" ht="38.25">
      <c r="B48" s="155">
        <v>42</v>
      </c>
      <c r="C48" s="156">
        <v>238276</v>
      </c>
      <c r="D48" s="151" t="s">
        <v>296</v>
      </c>
      <c r="E48" s="155" t="s">
        <v>387</v>
      </c>
      <c r="F48" s="155" t="s">
        <v>388</v>
      </c>
      <c r="G48" s="155" t="s">
        <v>389</v>
      </c>
      <c r="H48" s="157">
        <v>7000</v>
      </c>
      <c r="I48" s="160"/>
      <c r="J48" s="154"/>
    </row>
    <row r="49" spans="2:10" ht="12.75">
      <c r="B49" s="155">
        <v>43</v>
      </c>
      <c r="C49" s="156">
        <v>238299</v>
      </c>
      <c r="D49" s="151" t="s">
        <v>296</v>
      </c>
      <c r="E49" s="155" t="s">
        <v>390</v>
      </c>
      <c r="F49" s="155" t="s">
        <v>391</v>
      </c>
      <c r="G49" s="155" t="s">
        <v>392</v>
      </c>
      <c r="H49" s="157">
        <v>1960</v>
      </c>
      <c r="I49" s="160"/>
      <c r="J49" s="154"/>
    </row>
    <row r="50" spans="2:10" ht="25.5">
      <c r="B50" s="155">
        <v>44</v>
      </c>
      <c r="C50" s="156">
        <v>238314</v>
      </c>
      <c r="D50" s="151" t="s">
        <v>296</v>
      </c>
      <c r="E50" s="155" t="s">
        <v>393</v>
      </c>
      <c r="F50" s="155" t="s">
        <v>394</v>
      </c>
      <c r="G50" s="155" t="s">
        <v>395</v>
      </c>
      <c r="H50" s="157">
        <v>35443.31</v>
      </c>
      <c r="I50" s="160"/>
      <c r="J50" s="154"/>
    </row>
    <row r="51" spans="2:10" ht="25.5">
      <c r="B51" s="155">
        <v>45</v>
      </c>
      <c r="C51" s="156">
        <v>238355</v>
      </c>
      <c r="D51" s="151" t="s">
        <v>296</v>
      </c>
      <c r="E51" s="155" t="s">
        <v>396</v>
      </c>
      <c r="F51" s="155" t="s">
        <v>397</v>
      </c>
      <c r="G51" s="155" t="s">
        <v>398</v>
      </c>
      <c r="H51" s="157">
        <v>40970</v>
      </c>
      <c r="I51" s="160"/>
      <c r="J51" s="154"/>
    </row>
    <row r="52" spans="2:10" ht="25.5">
      <c r="B52" s="155">
        <v>46</v>
      </c>
      <c r="C52" s="156">
        <v>238536</v>
      </c>
      <c r="D52" s="151" t="s">
        <v>296</v>
      </c>
      <c r="E52" s="155" t="s">
        <v>399</v>
      </c>
      <c r="F52" s="155" t="s">
        <v>400</v>
      </c>
      <c r="G52" s="155" t="s">
        <v>401</v>
      </c>
      <c r="H52" s="157">
        <v>2310</v>
      </c>
      <c r="I52" s="160"/>
      <c r="J52" s="154"/>
    </row>
    <row r="53" spans="2:10" ht="12.75">
      <c r="B53" s="155">
        <v>47</v>
      </c>
      <c r="C53" s="156">
        <v>238546</v>
      </c>
      <c r="D53" s="151" t="s">
        <v>296</v>
      </c>
      <c r="E53" s="155" t="s">
        <v>402</v>
      </c>
      <c r="F53" s="155" t="s">
        <v>403</v>
      </c>
      <c r="G53" s="155" t="s">
        <v>404</v>
      </c>
      <c r="H53" s="157">
        <v>36000</v>
      </c>
      <c r="I53" s="160"/>
      <c r="J53" s="154"/>
    </row>
    <row r="54" spans="2:10" ht="38.25">
      <c r="B54" s="155">
        <v>48</v>
      </c>
      <c r="C54" s="156">
        <v>238551</v>
      </c>
      <c r="D54" s="151" t="s">
        <v>296</v>
      </c>
      <c r="E54" s="155" t="s">
        <v>405</v>
      </c>
      <c r="F54" s="155" t="s">
        <v>406</v>
      </c>
      <c r="G54" s="155" t="s">
        <v>407</v>
      </c>
      <c r="H54" s="157">
        <v>214620</v>
      </c>
      <c r="I54" s="160"/>
      <c r="J54" s="154"/>
    </row>
    <row r="55" spans="2:10" ht="25.5">
      <c r="B55" s="155">
        <v>49</v>
      </c>
      <c r="C55" s="156">
        <v>238642</v>
      </c>
      <c r="D55" s="151" t="s">
        <v>296</v>
      </c>
      <c r="E55" s="155" t="s">
        <v>408</v>
      </c>
      <c r="F55" s="155" t="s">
        <v>409</v>
      </c>
      <c r="G55" s="155" t="s">
        <v>410</v>
      </c>
      <c r="H55" s="157">
        <v>12301.5</v>
      </c>
      <c r="I55" s="160"/>
      <c r="J55" s="154"/>
    </row>
    <row r="56" spans="2:10" ht="12.75">
      <c r="B56" s="155">
        <v>50</v>
      </c>
      <c r="C56" s="156">
        <v>238655</v>
      </c>
      <c r="D56" s="151" t="s">
        <v>296</v>
      </c>
      <c r="E56" s="155" t="s">
        <v>411</v>
      </c>
      <c r="F56" s="155" t="s">
        <v>412</v>
      </c>
      <c r="G56" s="155" t="s">
        <v>413</v>
      </c>
      <c r="H56" s="157">
        <v>499999</v>
      </c>
      <c r="I56" s="160"/>
      <c r="J56" s="154"/>
    </row>
    <row r="57" spans="2:10" ht="38.25">
      <c r="B57" s="155">
        <v>51</v>
      </c>
      <c r="C57" s="156">
        <v>238658</v>
      </c>
      <c r="D57" s="151" t="s">
        <v>296</v>
      </c>
      <c r="E57" s="155" t="s">
        <v>414</v>
      </c>
      <c r="F57" s="155" t="s">
        <v>415</v>
      </c>
      <c r="G57" s="155" t="s">
        <v>416</v>
      </c>
      <c r="H57" s="157">
        <v>36000</v>
      </c>
      <c r="I57" s="160"/>
      <c r="J57" s="154"/>
    </row>
    <row r="58" spans="2:10" ht="38.25">
      <c r="B58" s="155">
        <v>52</v>
      </c>
      <c r="C58" s="156">
        <v>238668</v>
      </c>
      <c r="D58" s="151" t="s">
        <v>296</v>
      </c>
      <c r="E58" s="155" t="s">
        <v>417</v>
      </c>
      <c r="F58" s="155" t="s">
        <v>319</v>
      </c>
      <c r="G58" s="155" t="s">
        <v>320</v>
      </c>
      <c r="H58" s="157">
        <v>8024</v>
      </c>
      <c r="I58" s="160"/>
      <c r="J58" s="154"/>
    </row>
    <row r="59" spans="2:10" ht="25.5">
      <c r="B59" s="155">
        <v>53</v>
      </c>
      <c r="C59" s="156">
        <v>238674</v>
      </c>
      <c r="D59" s="151" t="s">
        <v>296</v>
      </c>
      <c r="E59" s="155" t="s">
        <v>418</v>
      </c>
      <c r="F59" s="155" t="s">
        <v>310</v>
      </c>
      <c r="G59" s="155" t="s">
        <v>311</v>
      </c>
      <c r="H59" s="157">
        <v>1298</v>
      </c>
      <c r="I59" s="160"/>
      <c r="J59" s="154"/>
    </row>
    <row r="60" spans="2:10" ht="38.25">
      <c r="B60" s="155">
        <v>54</v>
      </c>
      <c r="C60" s="156">
        <v>238686</v>
      </c>
      <c r="D60" s="151" t="s">
        <v>296</v>
      </c>
      <c r="E60" s="155" t="s">
        <v>419</v>
      </c>
      <c r="F60" s="155" t="s">
        <v>420</v>
      </c>
      <c r="G60" s="155" t="s">
        <v>421</v>
      </c>
      <c r="H60" s="157">
        <v>724831.71</v>
      </c>
      <c r="I60" s="160"/>
      <c r="J60" s="154"/>
    </row>
    <row r="61" spans="2:10" ht="25.5">
      <c r="B61" s="155">
        <v>55</v>
      </c>
      <c r="C61" s="156">
        <v>238687</v>
      </c>
      <c r="D61" s="151" t="s">
        <v>296</v>
      </c>
      <c r="E61" s="155" t="s">
        <v>422</v>
      </c>
      <c r="F61" s="155" t="s">
        <v>423</v>
      </c>
      <c r="G61" s="155" t="s">
        <v>424</v>
      </c>
      <c r="H61" s="157">
        <v>6160</v>
      </c>
      <c r="I61" s="160"/>
      <c r="J61" s="154"/>
    </row>
    <row r="62" spans="2:10" ht="25.5">
      <c r="B62" s="155">
        <v>56</v>
      </c>
      <c r="C62" s="156">
        <v>238690</v>
      </c>
      <c r="D62" s="151" t="s">
        <v>296</v>
      </c>
      <c r="E62" s="155" t="s">
        <v>425</v>
      </c>
      <c r="F62" s="155" t="s">
        <v>426</v>
      </c>
      <c r="G62" s="155" t="s">
        <v>427</v>
      </c>
      <c r="H62" s="157">
        <v>36000</v>
      </c>
      <c r="I62" s="160"/>
      <c r="J62" s="154"/>
    </row>
    <row r="63" spans="2:10" ht="12.75">
      <c r="B63" s="155">
        <v>57</v>
      </c>
      <c r="C63" s="156">
        <v>238691</v>
      </c>
      <c r="D63" s="151" t="s">
        <v>296</v>
      </c>
      <c r="E63" s="155" t="s">
        <v>428</v>
      </c>
      <c r="F63" s="155" t="s">
        <v>429</v>
      </c>
      <c r="G63" s="155" t="s">
        <v>430</v>
      </c>
      <c r="H63" s="157">
        <v>29970</v>
      </c>
      <c r="I63" s="160"/>
      <c r="J63" s="154"/>
    </row>
    <row r="64" spans="2:10" ht="12.75">
      <c r="B64" s="155">
        <v>58</v>
      </c>
      <c r="C64" s="156">
        <v>238692</v>
      </c>
      <c r="D64" s="151" t="s">
        <v>296</v>
      </c>
      <c r="E64" s="155" t="s">
        <v>431</v>
      </c>
      <c r="F64" s="155" t="s">
        <v>391</v>
      </c>
      <c r="G64" s="155" t="s">
        <v>392</v>
      </c>
      <c r="H64" s="157">
        <v>3560</v>
      </c>
      <c r="I64" s="160"/>
      <c r="J64" s="154"/>
    </row>
    <row r="65" spans="2:10" ht="25.5">
      <c r="B65" s="155">
        <v>59</v>
      </c>
      <c r="C65" s="156">
        <v>238698</v>
      </c>
      <c r="D65" s="151" t="s">
        <v>296</v>
      </c>
      <c r="E65" s="155" t="s">
        <v>432</v>
      </c>
      <c r="F65" s="155" t="s">
        <v>433</v>
      </c>
      <c r="G65" s="155" t="s">
        <v>434</v>
      </c>
      <c r="H65" s="157">
        <v>14650</v>
      </c>
      <c r="I65" s="160"/>
      <c r="J65" s="154"/>
    </row>
    <row r="66" spans="2:10" ht="12.75">
      <c r="B66" s="155">
        <v>60</v>
      </c>
      <c r="C66" s="156">
        <v>238699</v>
      </c>
      <c r="D66" s="151" t="s">
        <v>296</v>
      </c>
      <c r="E66" s="155" t="s">
        <v>435</v>
      </c>
      <c r="F66" s="155" t="s">
        <v>436</v>
      </c>
      <c r="G66" s="155" t="s">
        <v>437</v>
      </c>
      <c r="H66" s="157">
        <v>35980</v>
      </c>
      <c r="I66" s="160"/>
      <c r="J66" s="154"/>
    </row>
    <row r="67" spans="2:10" ht="38.25">
      <c r="B67" s="155">
        <v>61</v>
      </c>
      <c r="C67" s="156">
        <v>238700</v>
      </c>
      <c r="D67" s="151" t="s">
        <v>296</v>
      </c>
      <c r="E67" s="155" t="s">
        <v>438</v>
      </c>
      <c r="F67" s="155" t="s">
        <v>439</v>
      </c>
      <c r="G67" s="155" t="s">
        <v>440</v>
      </c>
      <c r="H67" s="157">
        <v>41300</v>
      </c>
      <c r="I67" s="160"/>
      <c r="J67" s="154"/>
    </row>
    <row r="68" spans="2:10" ht="25.5">
      <c r="B68" s="155">
        <v>62</v>
      </c>
      <c r="C68" s="156">
        <v>238701</v>
      </c>
      <c r="D68" s="151" t="s">
        <v>296</v>
      </c>
      <c r="E68" s="155" t="s">
        <v>441</v>
      </c>
      <c r="F68" s="155" t="s">
        <v>442</v>
      </c>
      <c r="G68" s="155" t="s">
        <v>443</v>
      </c>
      <c r="H68" s="157">
        <v>21900</v>
      </c>
      <c r="I68" s="160"/>
      <c r="J68" s="154"/>
    </row>
    <row r="69" spans="2:10" ht="38.25">
      <c r="B69" s="155">
        <v>63</v>
      </c>
      <c r="C69" s="156">
        <v>238719</v>
      </c>
      <c r="D69" s="151" t="s">
        <v>296</v>
      </c>
      <c r="E69" s="155" t="s">
        <v>444</v>
      </c>
      <c r="F69" s="155" t="s">
        <v>445</v>
      </c>
      <c r="G69" s="155" t="s">
        <v>446</v>
      </c>
      <c r="H69" s="157">
        <v>6240</v>
      </c>
      <c r="I69" s="160"/>
      <c r="J69" s="154"/>
    </row>
    <row r="70" spans="2:10" ht="38.25">
      <c r="B70" s="155">
        <v>64</v>
      </c>
      <c r="C70" s="156">
        <v>238739</v>
      </c>
      <c r="D70" s="151" t="s">
        <v>296</v>
      </c>
      <c r="E70" s="155" t="s">
        <v>447</v>
      </c>
      <c r="F70" s="155" t="s">
        <v>445</v>
      </c>
      <c r="G70" s="155" t="s">
        <v>446</v>
      </c>
      <c r="H70" s="157">
        <v>6240</v>
      </c>
      <c r="I70" s="160"/>
      <c r="J70" s="154"/>
    </row>
    <row r="71" spans="2:10" ht="12.75">
      <c r="B71" s="155">
        <v>65</v>
      </c>
      <c r="C71" s="156">
        <v>238740</v>
      </c>
      <c r="D71" s="151" t="s">
        <v>296</v>
      </c>
      <c r="E71" s="155" t="s">
        <v>448</v>
      </c>
      <c r="F71" s="155" t="s">
        <v>436</v>
      </c>
      <c r="G71" s="155" t="s">
        <v>437</v>
      </c>
      <c r="H71" s="157">
        <v>28158.32</v>
      </c>
      <c r="I71" s="160"/>
      <c r="J71" s="154"/>
    </row>
    <row r="72" spans="2:10" ht="12.75">
      <c r="B72" s="155">
        <v>66</v>
      </c>
      <c r="C72" s="156">
        <v>238750</v>
      </c>
      <c r="D72" s="151" t="s">
        <v>296</v>
      </c>
      <c r="E72" s="155" t="s">
        <v>449</v>
      </c>
      <c r="F72" s="155" t="s">
        <v>450</v>
      </c>
      <c r="G72" s="155" t="s">
        <v>451</v>
      </c>
      <c r="H72" s="157">
        <v>649</v>
      </c>
      <c r="I72" s="160"/>
      <c r="J72" s="154"/>
    </row>
    <row r="73" spans="2:10" ht="25.5">
      <c r="B73" s="155">
        <v>67</v>
      </c>
      <c r="C73" s="156">
        <v>238752</v>
      </c>
      <c r="D73" s="151" t="s">
        <v>296</v>
      </c>
      <c r="E73" s="155" t="s">
        <v>452</v>
      </c>
      <c r="F73" s="155" t="s">
        <v>450</v>
      </c>
      <c r="G73" s="155" t="s">
        <v>451</v>
      </c>
      <c r="H73" s="157">
        <v>1062</v>
      </c>
      <c r="I73" s="160"/>
      <c r="J73" s="154"/>
    </row>
    <row r="74" spans="2:10" ht="25.5">
      <c r="B74" s="155">
        <v>68</v>
      </c>
      <c r="C74" s="156">
        <v>238756</v>
      </c>
      <c r="D74" s="151" t="s">
        <v>296</v>
      </c>
      <c r="E74" s="155" t="s">
        <v>453</v>
      </c>
      <c r="F74" s="155" t="s">
        <v>450</v>
      </c>
      <c r="G74" s="155" t="s">
        <v>451</v>
      </c>
      <c r="H74" s="157">
        <v>542.8</v>
      </c>
      <c r="I74" s="160"/>
      <c r="J74" s="154"/>
    </row>
    <row r="75" spans="2:10" ht="25.5">
      <c r="B75" s="155">
        <v>69</v>
      </c>
      <c r="C75" s="156">
        <v>238761</v>
      </c>
      <c r="D75" s="151" t="s">
        <v>296</v>
      </c>
      <c r="E75" s="155" t="s">
        <v>454</v>
      </c>
      <c r="F75" s="155" t="s">
        <v>400</v>
      </c>
      <c r="G75" s="155" t="s">
        <v>401</v>
      </c>
      <c r="H75" s="157">
        <v>2785</v>
      </c>
      <c r="I75" s="160"/>
      <c r="J75" s="154"/>
    </row>
    <row r="76" spans="2:10" ht="12.75">
      <c r="B76" s="155">
        <v>70</v>
      </c>
      <c r="C76" s="156">
        <v>238762</v>
      </c>
      <c r="D76" s="151" t="s">
        <v>296</v>
      </c>
      <c r="E76" s="155" t="s">
        <v>455</v>
      </c>
      <c r="F76" s="155" t="s">
        <v>436</v>
      </c>
      <c r="G76" s="155" t="s">
        <v>437</v>
      </c>
      <c r="H76" s="157">
        <v>4900</v>
      </c>
      <c r="I76" s="160"/>
      <c r="J76" s="154"/>
    </row>
    <row r="77" spans="2:10" ht="12.75">
      <c r="B77" s="155">
        <v>71</v>
      </c>
      <c r="C77" s="156">
        <v>238763</v>
      </c>
      <c r="D77" s="151" t="s">
        <v>296</v>
      </c>
      <c r="E77" s="155" t="s">
        <v>456</v>
      </c>
      <c r="F77" s="155" t="s">
        <v>457</v>
      </c>
      <c r="G77" s="155" t="s">
        <v>458</v>
      </c>
      <c r="H77" s="157">
        <v>2053.2</v>
      </c>
      <c r="I77" s="160"/>
      <c r="J77" s="154"/>
    </row>
    <row r="78" spans="2:10" ht="12.75">
      <c r="B78" s="155">
        <v>72</v>
      </c>
      <c r="C78" s="156">
        <v>238764</v>
      </c>
      <c r="D78" s="151" t="s">
        <v>296</v>
      </c>
      <c r="E78" s="155" t="s">
        <v>459</v>
      </c>
      <c r="F78" s="155" t="s">
        <v>460</v>
      </c>
      <c r="G78" s="155" t="s">
        <v>461</v>
      </c>
      <c r="H78" s="157">
        <v>28492</v>
      </c>
      <c r="I78" s="160"/>
      <c r="J78" s="154"/>
    </row>
  </sheetData>
  <sheetProtection/>
  <mergeCells count="2">
    <mergeCell ref="B2:H2"/>
    <mergeCell ref="C4:F4"/>
  </mergeCell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F1" sqref="F1"/>
    </sheetView>
  </sheetViews>
  <sheetFormatPr defaultColWidth="20.8515625" defaultRowHeight="12.75"/>
  <cols>
    <col min="1" max="1" width="4.00390625" style="40" customWidth="1"/>
    <col min="2" max="4" width="20.57421875" style="40" customWidth="1"/>
    <col min="5" max="5" width="23.57421875" style="40" customWidth="1"/>
    <col min="6" max="6" width="20.57421875" style="40" customWidth="1"/>
    <col min="7" max="252" width="11.421875" style="40" customWidth="1"/>
    <col min="253" max="253" width="4.00390625" style="40" customWidth="1"/>
    <col min="254" max="254" width="11.421875" style="40" customWidth="1"/>
    <col min="255" max="255" width="2.00390625" style="40" customWidth="1"/>
    <col min="256" max="16384" width="20.8515625" style="40" customWidth="1"/>
  </cols>
  <sheetData>
    <row r="1" ht="12.75">
      <c r="F1" s="142" t="s">
        <v>462</v>
      </c>
    </row>
    <row r="2" ht="12.75">
      <c r="F2" s="142"/>
    </row>
    <row r="3" spans="2:6" ht="15.75">
      <c r="B3" s="208" t="s">
        <v>463</v>
      </c>
      <c r="C3" s="208"/>
      <c r="D3" s="208"/>
      <c r="E3" s="208"/>
      <c r="F3" s="208"/>
    </row>
    <row r="4" spans="2:6" ht="15">
      <c r="B4" s="234" t="s">
        <v>464</v>
      </c>
      <c r="C4" s="234"/>
      <c r="D4" s="234"/>
      <c r="E4" s="234"/>
      <c r="F4" s="234"/>
    </row>
    <row r="6" spans="2:6" ht="16.5" customHeight="1">
      <c r="B6" s="54" t="s">
        <v>219</v>
      </c>
      <c r="C6" s="198"/>
      <c r="D6" s="198"/>
      <c r="E6" s="54" t="s">
        <v>238</v>
      </c>
      <c r="F6" s="47"/>
    </row>
    <row r="8" spans="2:6" ht="33.75" customHeight="1">
      <c r="B8" s="82" t="s">
        <v>465</v>
      </c>
      <c r="C8" s="80" t="s">
        <v>466</v>
      </c>
      <c r="D8" s="80" t="s">
        <v>467</v>
      </c>
      <c r="E8" s="80" t="s">
        <v>468</v>
      </c>
      <c r="F8" s="82" t="s">
        <v>469</v>
      </c>
    </row>
    <row r="9" spans="2:6" ht="30.75" customHeight="1">
      <c r="B9" s="43"/>
      <c r="C9" s="43"/>
      <c r="D9" s="43"/>
      <c r="E9" s="43"/>
      <c r="F9" s="43"/>
    </row>
    <row r="10" ht="7.5" customHeight="1"/>
  </sheetData>
  <sheetProtection/>
  <mergeCells count="3">
    <mergeCell ref="B3:F3"/>
    <mergeCell ref="C6:D6"/>
    <mergeCell ref="B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L24"/>
  <sheetViews>
    <sheetView showGridLines="0" zoomScalePageLayoutView="0" workbookViewId="0" topLeftCell="A1">
      <selection activeCell="G1" sqref="G1"/>
    </sheetView>
  </sheetViews>
  <sheetFormatPr defaultColWidth="11.421875" defaultRowHeight="12.75"/>
  <cols>
    <col min="1" max="1" width="8.140625" style="40" customWidth="1"/>
    <col min="2" max="2" width="11.00390625" style="40" customWidth="1"/>
    <col min="3" max="3" width="1.421875" style="40" customWidth="1"/>
    <col min="4" max="4" width="16.57421875" style="40" customWidth="1"/>
    <col min="5" max="5" width="32.140625" style="40" customWidth="1"/>
    <col min="6" max="6" width="10.421875" style="40" customWidth="1"/>
    <col min="7" max="7" width="31.421875" style="40" customWidth="1"/>
    <col min="8" max="16384" width="11.421875" style="40" customWidth="1"/>
  </cols>
  <sheetData>
    <row r="1" ht="12.75">
      <c r="G1" s="142" t="s">
        <v>470</v>
      </c>
    </row>
    <row r="2" spans="2:12" ht="15.75" customHeight="1">
      <c r="B2" s="235" t="s">
        <v>471</v>
      </c>
      <c r="C2" s="235"/>
      <c r="D2" s="235"/>
      <c r="E2" s="235"/>
      <c r="F2" s="235"/>
      <c r="G2" s="235"/>
      <c r="H2" s="89"/>
      <c r="I2" s="89"/>
      <c r="J2" s="89"/>
      <c r="K2" s="89"/>
      <c r="L2" s="89"/>
    </row>
    <row r="4" spans="2:7" ht="18" customHeight="1">
      <c r="B4" s="54" t="s">
        <v>219</v>
      </c>
      <c r="C4" s="198"/>
      <c r="D4" s="198"/>
      <c r="E4" s="198"/>
      <c r="F4" s="54" t="s">
        <v>238</v>
      </c>
      <c r="G4" s="47"/>
    </row>
    <row r="5" spans="2:3" ht="6.75" customHeight="1">
      <c r="B5" s="42"/>
      <c r="C5" s="92"/>
    </row>
    <row r="6" spans="2:7" ht="35.25" customHeight="1">
      <c r="B6" s="236" t="s">
        <v>472</v>
      </c>
      <c r="C6" s="237"/>
      <c r="D6" s="93" t="s">
        <v>473</v>
      </c>
      <c r="E6" s="236" t="s">
        <v>474</v>
      </c>
      <c r="F6" s="237"/>
      <c r="G6" s="93" t="s">
        <v>475</v>
      </c>
    </row>
    <row r="7" spans="2:7" ht="21" customHeight="1">
      <c r="B7" s="199"/>
      <c r="C7" s="201"/>
      <c r="D7" s="43"/>
      <c r="E7" s="94"/>
      <c r="F7" s="73"/>
      <c r="G7" s="43"/>
    </row>
    <row r="8" spans="2:7" ht="21" customHeight="1">
      <c r="B8" s="199"/>
      <c r="C8" s="201"/>
      <c r="D8" s="43"/>
      <c r="E8" s="94"/>
      <c r="F8" s="73"/>
      <c r="G8" s="43"/>
    </row>
    <row r="9" spans="2:7" ht="21" customHeight="1">
      <c r="B9" s="199"/>
      <c r="C9" s="201"/>
      <c r="D9" s="43"/>
      <c r="E9" s="94"/>
      <c r="F9" s="73"/>
      <c r="G9" s="43"/>
    </row>
    <row r="10" spans="2:7" ht="21" customHeight="1">
      <c r="B10" s="199"/>
      <c r="C10" s="201"/>
      <c r="D10" s="43"/>
      <c r="E10" s="94"/>
      <c r="F10" s="73"/>
      <c r="G10" s="43"/>
    </row>
    <row r="11" spans="2:7" ht="21" customHeight="1">
      <c r="B11" s="199"/>
      <c r="C11" s="201"/>
      <c r="D11" s="43"/>
      <c r="E11" s="94"/>
      <c r="F11" s="73"/>
      <c r="G11" s="43"/>
    </row>
    <row r="12" spans="2:7" ht="21" customHeight="1">
      <c r="B12" s="199"/>
      <c r="C12" s="201"/>
      <c r="D12" s="43"/>
      <c r="E12" s="94"/>
      <c r="F12" s="73"/>
      <c r="G12" s="43"/>
    </row>
    <row r="13" spans="2:7" ht="21" customHeight="1">
      <c r="B13" s="199"/>
      <c r="C13" s="201"/>
      <c r="D13" s="43"/>
      <c r="E13" s="94"/>
      <c r="F13" s="73"/>
      <c r="G13" s="43"/>
    </row>
    <row r="14" spans="2:7" ht="21" customHeight="1">
      <c r="B14" s="199"/>
      <c r="C14" s="201"/>
      <c r="D14" s="43"/>
      <c r="E14" s="94"/>
      <c r="F14" s="73"/>
      <c r="G14" s="43"/>
    </row>
    <row r="15" spans="2:7" ht="21" customHeight="1">
      <c r="B15" s="199"/>
      <c r="C15" s="201"/>
      <c r="D15" s="43"/>
      <c r="E15" s="94"/>
      <c r="F15" s="73"/>
      <c r="G15" s="43"/>
    </row>
    <row r="16" spans="2:7" ht="21" customHeight="1">
      <c r="B16" s="199"/>
      <c r="C16" s="201"/>
      <c r="D16" s="43"/>
      <c r="E16" s="94"/>
      <c r="F16" s="73"/>
      <c r="G16" s="43"/>
    </row>
    <row r="17" spans="2:7" ht="21" customHeight="1">
      <c r="B17" s="199"/>
      <c r="C17" s="201"/>
      <c r="D17" s="43"/>
      <c r="E17" s="94"/>
      <c r="F17" s="73"/>
      <c r="G17" s="43"/>
    </row>
    <row r="18" spans="2:7" ht="21" customHeight="1">
      <c r="B18" s="199"/>
      <c r="C18" s="201"/>
      <c r="D18" s="43"/>
      <c r="E18" s="94"/>
      <c r="F18" s="73"/>
      <c r="G18" s="43"/>
    </row>
    <row r="19" ht="10.5" customHeight="1"/>
    <row r="20" ht="12.75">
      <c r="B20" s="44" t="s">
        <v>476</v>
      </c>
    </row>
    <row r="21" ht="12.75">
      <c r="B21" s="45" t="s">
        <v>477</v>
      </c>
    </row>
    <row r="22" ht="12.75">
      <c r="B22" s="45" t="s">
        <v>478</v>
      </c>
    </row>
    <row r="23" ht="12.75">
      <c r="B23" s="45"/>
    </row>
    <row r="24" ht="15">
      <c r="B24" s="129"/>
    </row>
  </sheetData>
  <sheetProtection/>
  <mergeCells count="16">
    <mergeCell ref="B18:C18"/>
    <mergeCell ref="C4:E4"/>
    <mergeCell ref="E6:F6"/>
    <mergeCell ref="B11:C11"/>
    <mergeCell ref="B12:C12"/>
    <mergeCell ref="B13:C13"/>
    <mergeCell ref="B14:C14"/>
    <mergeCell ref="B15:C15"/>
    <mergeCell ref="B16:C16"/>
    <mergeCell ref="B10:C10"/>
    <mergeCell ref="B17:C17"/>
    <mergeCell ref="B2:G2"/>
    <mergeCell ref="B6:C6"/>
    <mergeCell ref="B7:C7"/>
    <mergeCell ref="B8:C8"/>
    <mergeCell ref="B9:C9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1:L20"/>
  <sheetViews>
    <sheetView showGridLines="0" zoomScalePageLayoutView="0" workbookViewId="0" topLeftCell="A1">
      <selection activeCell="D23" sqref="D23"/>
    </sheetView>
  </sheetViews>
  <sheetFormatPr defaultColWidth="2.00390625" defaultRowHeight="12.75"/>
  <cols>
    <col min="1" max="1" width="4.00390625" style="40" customWidth="1"/>
    <col min="2" max="2" width="6.421875" style="86" customWidth="1"/>
    <col min="3" max="3" width="12.421875" style="40" customWidth="1"/>
    <col min="4" max="4" width="25.57421875" style="40" customWidth="1"/>
    <col min="5" max="5" width="19.421875" style="40" customWidth="1"/>
    <col min="6" max="6" width="19.00390625" style="40" customWidth="1"/>
    <col min="7" max="7" width="14.8515625" style="40" customWidth="1"/>
    <col min="8" max="8" width="14.57421875" style="40" customWidth="1"/>
    <col min="9" max="9" width="15.8515625" style="40" customWidth="1"/>
    <col min="10" max="10" width="13.57421875" style="40" customWidth="1"/>
    <col min="11" max="11" width="13.421875" style="40" customWidth="1"/>
    <col min="12" max="253" width="11.421875" style="40" customWidth="1"/>
    <col min="254" max="254" width="4.00390625" style="40" customWidth="1"/>
    <col min="255" max="255" width="11.421875" style="40" customWidth="1"/>
    <col min="256" max="16384" width="2.00390625" style="40" customWidth="1"/>
  </cols>
  <sheetData>
    <row r="1" ht="12.75">
      <c r="L1" s="142" t="s">
        <v>479</v>
      </c>
    </row>
    <row r="2" spans="2:12" ht="15.75">
      <c r="B2" s="208" t="s">
        <v>480</v>
      </c>
      <c r="C2" s="208"/>
      <c r="D2" s="208"/>
      <c r="E2" s="208"/>
      <c r="F2" s="208"/>
      <c r="G2" s="208"/>
      <c r="H2" s="208"/>
      <c r="I2" s="208"/>
      <c r="J2" s="208"/>
      <c r="K2" s="208"/>
      <c r="L2" s="208"/>
    </row>
    <row r="4" spans="3:11" ht="12.75">
      <c r="C4" s="54" t="s">
        <v>219</v>
      </c>
      <c r="D4" s="198"/>
      <c r="E4" s="198"/>
      <c r="F4" s="198"/>
      <c r="G4" s="198"/>
      <c r="H4" s="198"/>
      <c r="J4" s="54" t="s">
        <v>238</v>
      </c>
      <c r="K4" s="47"/>
    </row>
    <row r="6" spans="2:12" ht="42.75" customHeight="1">
      <c r="B6" s="81" t="s">
        <v>195</v>
      </c>
      <c r="C6" s="82" t="s">
        <v>481</v>
      </c>
      <c r="D6" s="82" t="s">
        <v>482</v>
      </c>
      <c r="E6" s="82" t="s">
        <v>483</v>
      </c>
      <c r="F6" s="82" t="s">
        <v>484</v>
      </c>
      <c r="G6" s="82" t="s">
        <v>485</v>
      </c>
      <c r="H6" s="82" t="s">
        <v>486</v>
      </c>
      <c r="I6" s="82" t="s">
        <v>487</v>
      </c>
      <c r="J6" s="82" t="s">
        <v>488</v>
      </c>
      <c r="K6" s="82" t="s">
        <v>489</v>
      </c>
      <c r="L6" s="82" t="s">
        <v>490</v>
      </c>
    </row>
    <row r="7" spans="2:12" ht="19.5" customHeight="1">
      <c r="B7" s="84">
        <v>1</v>
      </c>
      <c r="C7" s="43"/>
      <c r="D7" s="43"/>
      <c r="E7" s="43"/>
      <c r="F7" s="43"/>
      <c r="G7" s="43"/>
      <c r="H7" s="43"/>
      <c r="I7" s="43"/>
      <c r="J7" s="43"/>
      <c r="K7" s="43"/>
      <c r="L7" s="43"/>
    </row>
    <row r="8" spans="2:12" ht="19.5" customHeight="1">
      <c r="B8" s="84">
        <v>2</v>
      </c>
      <c r="C8" s="43"/>
      <c r="D8" s="43"/>
      <c r="E8" s="43"/>
      <c r="F8" s="43"/>
      <c r="G8" s="43"/>
      <c r="H8" s="43"/>
      <c r="I8" s="43"/>
      <c r="J8" s="43"/>
      <c r="K8" s="43"/>
      <c r="L8" s="43"/>
    </row>
    <row r="9" spans="2:12" ht="19.5" customHeight="1">
      <c r="B9" s="84">
        <v>3</v>
      </c>
      <c r="C9" s="43"/>
      <c r="D9" s="43"/>
      <c r="E9" s="43"/>
      <c r="F9" s="43"/>
      <c r="G9" s="43"/>
      <c r="H9" s="43"/>
      <c r="I9" s="43"/>
      <c r="J9" s="43"/>
      <c r="K9" s="43"/>
      <c r="L9" s="43"/>
    </row>
    <row r="10" spans="2:12" ht="19.5" customHeight="1">
      <c r="B10" s="84">
        <v>4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</row>
    <row r="11" spans="2:12" ht="19.5" customHeight="1">
      <c r="B11" s="84">
        <v>5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</row>
    <row r="12" spans="2:12" ht="19.5" customHeight="1">
      <c r="B12" s="84">
        <v>6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</row>
    <row r="13" spans="2:12" ht="19.5" customHeight="1">
      <c r="B13" s="84">
        <v>7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</row>
    <row r="14" spans="2:12" ht="19.5" customHeight="1">
      <c r="B14" s="84">
        <v>8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</row>
    <row r="15" spans="2:12" ht="19.5" customHeight="1">
      <c r="B15" s="84">
        <v>9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</row>
    <row r="16" spans="2:12" ht="19.5" customHeight="1">
      <c r="B16" s="84">
        <v>10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</row>
    <row r="17" spans="2:12" ht="19.5" customHeight="1">
      <c r="B17" s="85" t="s">
        <v>202</v>
      </c>
      <c r="C17" s="83"/>
      <c r="D17" s="78"/>
      <c r="E17" s="78"/>
      <c r="F17" s="78"/>
      <c r="G17" s="76"/>
      <c r="H17" s="76"/>
      <c r="I17" s="76"/>
      <c r="J17" s="76"/>
      <c r="K17" s="76"/>
      <c r="L17" s="76"/>
    </row>
    <row r="18" ht="7.5" customHeight="1"/>
    <row r="19" spans="2:8" ht="12.75">
      <c r="B19" s="143" t="s">
        <v>491</v>
      </c>
      <c r="H19" s="130"/>
    </row>
    <row r="20" ht="12.75">
      <c r="B20" s="88"/>
    </row>
  </sheetData>
  <sheetProtection/>
  <mergeCells count="2">
    <mergeCell ref="B2:L2"/>
    <mergeCell ref="D4:H4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6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8515625" style="0" customWidth="1"/>
    <col min="2" max="2" width="3.140625" style="0" customWidth="1"/>
    <col min="3" max="3" width="20.421875" style="0" customWidth="1"/>
    <col min="4" max="4" width="13.8515625" style="0" customWidth="1"/>
    <col min="6" max="6" width="11.57421875" style="0" customWidth="1"/>
    <col min="7" max="7" width="9.00390625" style="0" customWidth="1"/>
    <col min="8" max="8" width="25.57421875" style="0" customWidth="1"/>
    <col min="9" max="9" width="71.00390625" style="0" customWidth="1"/>
  </cols>
  <sheetData>
    <row r="1" ht="12.75">
      <c r="H1" s="142" t="s">
        <v>492</v>
      </c>
    </row>
    <row r="2" ht="8.25" customHeight="1"/>
    <row r="3" spans="2:8" ht="12.75">
      <c r="B3" s="242" t="s">
        <v>493</v>
      </c>
      <c r="C3" s="242"/>
      <c r="D3" s="242"/>
      <c r="E3" s="243" t="s">
        <v>494</v>
      </c>
      <c r="F3" s="244"/>
      <c r="G3" s="244"/>
      <c r="H3" s="245"/>
    </row>
    <row r="4" spans="2:8" ht="12.75" customHeight="1">
      <c r="B4" s="242"/>
      <c r="C4" s="242"/>
      <c r="D4" s="242"/>
      <c r="E4" s="246"/>
      <c r="F4" s="247"/>
      <c r="G4" s="247"/>
      <c r="H4" s="248"/>
    </row>
    <row r="5" spans="2:8" ht="12.75">
      <c r="B5" s="242"/>
      <c r="C5" s="242"/>
      <c r="D5" s="242"/>
      <c r="E5" s="249"/>
      <c r="F5" s="250"/>
      <c r="G5" s="250"/>
      <c r="H5" s="251"/>
    </row>
    <row r="6" ht="6" customHeight="1"/>
    <row r="7" spans="2:8" ht="12.75">
      <c r="B7" s="36" t="s">
        <v>495</v>
      </c>
      <c r="C7" s="252" t="s">
        <v>496</v>
      </c>
      <c r="D7" s="253"/>
      <c r="E7" s="253"/>
      <c r="F7" s="253"/>
      <c r="G7" s="253"/>
      <c r="H7" s="254"/>
    </row>
    <row r="8" spans="2:8" ht="12.75" customHeight="1">
      <c r="B8" s="23"/>
      <c r="C8" s="24" t="s">
        <v>497</v>
      </c>
      <c r="D8" s="24"/>
      <c r="E8" s="24"/>
      <c r="F8" s="24"/>
      <c r="G8" s="24"/>
      <c r="H8" s="24"/>
    </row>
    <row r="9" spans="2:8" ht="6" customHeight="1">
      <c r="B9" s="23"/>
      <c r="C9" s="25"/>
      <c r="D9" s="25"/>
      <c r="E9" s="25"/>
      <c r="F9" s="25"/>
      <c r="G9" s="25"/>
      <c r="H9" s="25"/>
    </row>
    <row r="10" spans="3:8" ht="12.75">
      <c r="C10" s="255" t="s">
        <v>498</v>
      </c>
      <c r="D10" s="256"/>
      <c r="E10" s="257"/>
      <c r="F10" s="255" t="s">
        <v>499</v>
      </c>
      <c r="G10" s="256"/>
      <c r="H10" s="257"/>
    </row>
    <row r="11" spans="3:8" ht="12.75">
      <c r="C11" s="258"/>
      <c r="D11" s="259"/>
      <c r="E11" s="260"/>
      <c r="F11" s="258"/>
      <c r="G11" s="259"/>
      <c r="H11" s="260"/>
    </row>
    <row r="12" spans="3:8" ht="12.75">
      <c r="C12" s="258"/>
      <c r="D12" s="259"/>
      <c r="E12" s="260"/>
      <c r="F12" s="258"/>
      <c r="G12" s="259"/>
      <c r="H12" s="260"/>
    </row>
    <row r="13" spans="3:8" ht="12.75">
      <c r="C13" s="261"/>
      <c r="D13" s="262"/>
      <c r="E13" s="263"/>
      <c r="F13" s="261"/>
      <c r="G13" s="262"/>
      <c r="H13" s="263"/>
    </row>
    <row r="14" spans="3:8" ht="12.75">
      <c r="C14" s="264" t="s">
        <v>500</v>
      </c>
      <c r="D14" s="264"/>
      <c r="E14" s="264"/>
      <c r="F14" s="26"/>
      <c r="G14" s="26"/>
      <c r="H14" s="26"/>
    </row>
    <row r="15" spans="3:8" ht="6" customHeight="1">
      <c r="C15" s="26"/>
      <c r="D15" s="26"/>
      <c r="E15" s="26"/>
      <c r="F15" s="26"/>
      <c r="G15" s="26"/>
      <c r="H15" s="26"/>
    </row>
    <row r="16" spans="3:8" ht="12.75">
      <c r="C16" s="265" t="s">
        <v>501</v>
      </c>
      <c r="D16" s="266"/>
      <c r="E16" s="267"/>
      <c r="F16" s="265" t="s">
        <v>502</v>
      </c>
      <c r="G16" s="266"/>
      <c r="H16" s="267"/>
    </row>
    <row r="17" spans="3:8" ht="12.75">
      <c r="C17" s="268"/>
      <c r="D17" s="269"/>
      <c r="E17" s="270"/>
      <c r="F17" s="268"/>
      <c r="G17" s="269"/>
      <c r="H17" s="270"/>
    </row>
    <row r="18" spans="3:8" ht="12.75">
      <c r="C18" s="261"/>
      <c r="D18" s="262"/>
      <c r="E18" s="263"/>
      <c r="F18" s="261"/>
      <c r="G18" s="262"/>
      <c r="H18" s="263"/>
    </row>
    <row r="19" ht="6" customHeight="1"/>
    <row r="20" spans="3:8" ht="16.5" customHeight="1">
      <c r="C20" s="239" t="s">
        <v>503</v>
      </c>
      <c r="D20" s="240"/>
      <c r="E20" s="240"/>
      <c r="F20" s="240"/>
      <c r="G20" s="240"/>
      <c r="H20" s="241"/>
    </row>
    <row r="21" spans="3:8" ht="19.5" customHeight="1">
      <c r="C21" s="28" t="s">
        <v>504</v>
      </c>
      <c r="D21" s="29" t="s">
        <v>505</v>
      </c>
      <c r="E21" s="271" t="s">
        <v>506</v>
      </c>
      <c r="F21" s="272"/>
      <c r="G21" s="271" t="s">
        <v>507</v>
      </c>
      <c r="H21" s="272"/>
    </row>
    <row r="22" spans="3:8" ht="12.75">
      <c r="C22" s="284"/>
      <c r="D22" s="277"/>
      <c r="E22" s="258"/>
      <c r="F22" s="260"/>
      <c r="G22" s="258"/>
      <c r="H22" s="260"/>
    </row>
    <row r="23" spans="3:8" ht="12.75">
      <c r="C23" s="277"/>
      <c r="D23" s="277"/>
      <c r="E23" s="258"/>
      <c r="F23" s="260"/>
      <c r="G23" s="258"/>
      <c r="H23" s="260"/>
    </row>
    <row r="24" spans="3:8" ht="12.75" customHeight="1">
      <c r="C24" s="278"/>
      <c r="D24" s="278"/>
      <c r="E24" s="261"/>
      <c r="F24" s="263"/>
      <c r="G24" s="261"/>
      <c r="H24" s="263"/>
    </row>
    <row r="25" spans="3:8" ht="12.75">
      <c r="C25" s="27" t="s">
        <v>508</v>
      </c>
      <c r="D25" s="275" t="s">
        <v>509</v>
      </c>
      <c r="E25" s="276"/>
      <c r="F25" s="275" t="s">
        <v>510</v>
      </c>
      <c r="G25" s="276"/>
      <c r="H25" s="27" t="s">
        <v>511</v>
      </c>
    </row>
    <row r="26" spans="3:8" ht="12.75">
      <c r="C26" s="277"/>
      <c r="D26" s="258"/>
      <c r="E26" s="260"/>
      <c r="F26" s="258"/>
      <c r="G26" s="260"/>
      <c r="H26" s="277"/>
    </row>
    <row r="27" spans="3:8" ht="12.75">
      <c r="C27" s="278"/>
      <c r="D27" s="261"/>
      <c r="E27" s="263"/>
      <c r="F27" s="261"/>
      <c r="G27" s="263"/>
      <c r="H27" s="278"/>
    </row>
    <row r="28" ht="6" customHeight="1"/>
    <row r="29" spans="2:8" ht="12.75">
      <c r="B29" s="36" t="s">
        <v>512</v>
      </c>
      <c r="C29" s="252" t="s">
        <v>513</v>
      </c>
      <c r="D29" s="253"/>
      <c r="E29" s="253"/>
      <c r="F29" s="253"/>
      <c r="G29" s="253"/>
      <c r="H29" s="254"/>
    </row>
    <row r="30" spans="3:8" ht="12.75">
      <c r="C30" s="268"/>
      <c r="D30" s="269"/>
      <c r="E30" s="269"/>
      <c r="F30" s="269"/>
      <c r="G30" s="269"/>
      <c r="H30" s="270"/>
    </row>
    <row r="31" spans="3:8" ht="12.75">
      <c r="C31" s="258"/>
      <c r="D31" s="259"/>
      <c r="E31" s="259"/>
      <c r="F31" s="259"/>
      <c r="G31" s="259"/>
      <c r="H31" s="260"/>
    </row>
    <row r="32" spans="3:8" ht="12.75">
      <c r="C32" s="258"/>
      <c r="D32" s="259"/>
      <c r="E32" s="259"/>
      <c r="F32" s="259"/>
      <c r="G32" s="259"/>
      <c r="H32" s="260"/>
    </row>
    <row r="33" spans="3:8" ht="12.75">
      <c r="C33" s="258"/>
      <c r="D33" s="259"/>
      <c r="E33" s="259"/>
      <c r="F33" s="259"/>
      <c r="G33" s="259"/>
      <c r="H33" s="260"/>
    </row>
    <row r="34" spans="3:8" ht="12.75">
      <c r="C34" s="261"/>
      <c r="D34" s="262"/>
      <c r="E34" s="262"/>
      <c r="F34" s="262"/>
      <c r="G34" s="262"/>
      <c r="H34" s="263"/>
    </row>
    <row r="35" ht="6" customHeight="1"/>
    <row r="36" spans="2:9" ht="12.75" customHeight="1">
      <c r="B36" s="36" t="s">
        <v>514</v>
      </c>
      <c r="C36" s="252" t="s">
        <v>515</v>
      </c>
      <c r="D36" s="253"/>
      <c r="E36" s="253"/>
      <c r="F36" s="253"/>
      <c r="G36" s="253"/>
      <c r="H36" s="254"/>
      <c r="I36" s="238"/>
    </row>
    <row r="37" spans="3:9" ht="20.25">
      <c r="C37" s="279" t="s">
        <v>516</v>
      </c>
      <c r="D37" s="280"/>
      <c r="E37" s="279" t="s">
        <v>517</v>
      </c>
      <c r="F37" s="281"/>
      <c r="G37" s="282"/>
      <c r="H37" s="283"/>
      <c r="I37" s="238"/>
    </row>
    <row r="38" spans="3:9" ht="20.25">
      <c r="C38" s="273" t="s">
        <v>518</v>
      </c>
      <c r="D38" s="274"/>
      <c r="E38" s="273" t="s">
        <v>519</v>
      </c>
      <c r="F38" s="274"/>
      <c r="G38" s="274"/>
      <c r="H38" s="274"/>
      <c r="I38" s="238"/>
    </row>
    <row r="39" ht="6" customHeight="1">
      <c r="I39" s="238"/>
    </row>
    <row r="40" spans="3:9" ht="12.75">
      <c r="C40" s="285" t="s">
        <v>520</v>
      </c>
      <c r="D40" s="286"/>
      <c r="E40" s="287"/>
      <c r="F40" s="291" t="s">
        <v>521</v>
      </c>
      <c r="G40" s="291"/>
      <c r="H40" s="292"/>
      <c r="I40" s="238"/>
    </row>
    <row r="41" spans="3:9" ht="12.75">
      <c r="C41" s="288"/>
      <c r="D41" s="289"/>
      <c r="E41" s="290"/>
      <c r="F41" s="289"/>
      <c r="G41" s="289"/>
      <c r="H41" s="290"/>
      <c r="I41" s="238"/>
    </row>
    <row r="42" spans="3:9" ht="13.5" thickBot="1">
      <c r="C42" s="293" t="s">
        <v>522</v>
      </c>
      <c r="D42" s="294"/>
      <c r="E42" s="295"/>
      <c r="F42" s="289"/>
      <c r="G42" s="289"/>
      <c r="H42" s="290"/>
      <c r="I42" s="238"/>
    </row>
    <row r="43" spans="3:9" ht="12.75">
      <c r="C43" s="296" t="s">
        <v>520</v>
      </c>
      <c r="D43" s="297"/>
      <c r="E43" s="298"/>
      <c r="F43" s="289"/>
      <c r="G43" s="289"/>
      <c r="H43" s="290"/>
      <c r="I43" s="238"/>
    </row>
    <row r="44" spans="3:9" ht="12.75">
      <c r="C44" s="288"/>
      <c r="D44" s="289"/>
      <c r="E44" s="290"/>
      <c r="F44" s="289"/>
      <c r="G44" s="289"/>
      <c r="H44" s="290"/>
      <c r="I44" s="238"/>
    </row>
    <row r="45" spans="3:9" ht="12.75">
      <c r="C45" s="288"/>
      <c r="D45" s="289"/>
      <c r="E45" s="290"/>
      <c r="F45" s="289"/>
      <c r="G45" s="289"/>
      <c r="H45" s="290"/>
      <c r="I45" s="238"/>
    </row>
    <row r="46" spans="3:9" ht="12.75">
      <c r="C46" s="288"/>
      <c r="D46" s="289"/>
      <c r="E46" s="290"/>
      <c r="F46" s="289"/>
      <c r="G46" s="289"/>
      <c r="H46" s="290"/>
      <c r="I46" s="238"/>
    </row>
    <row r="47" spans="3:9" ht="12.75">
      <c r="C47" s="288"/>
      <c r="D47" s="289"/>
      <c r="E47" s="290"/>
      <c r="F47" s="289"/>
      <c r="G47" s="289"/>
      <c r="H47" s="290"/>
      <c r="I47" s="238"/>
    </row>
    <row r="48" spans="3:9" ht="12.75">
      <c r="C48" s="299" t="s">
        <v>523</v>
      </c>
      <c r="D48" s="300"/>
      <c r="E48" s="301"/>
      <c r="F48" s="256"/>
      <c r="G48" s="256"/>
      <c r="H48" s="257"/>
      <c r="I48" s="238"/>
    </row>
    <row r="49" ht="6" customHeight="1">
      <c r="I49" s="238"/>
    </row>
    <row r="50" spans="3:9" ht="12.75">
      <c r="C50" s="313" t="s">
        <v>524</v>
      </c>
      <c r="D50" s="269"/>
      <c r="E50" s="269"/>
      <c r="F50" s="269"/>
      <c r="G50" s="269"/>
      <c r="H50" s="270"/>
      <c r="I50" s="238"/>
    </row>
    <row r="51" spans="3:8" ht="12.75">
      <c r="C51" s="258"/>
      <c r="D51" s="259"/>
      <c r="E51" s="259"/>
      <c r="F51" s="259"/>
      <c r="G51" s="259"/>
      <c r="H51" s="260"/>
    </row>
    <row r="52" spans="3:8" ht="12.75">
      <c r="C52" s="258"/>
      <c r="D52" s="259"/>
      <c r="E52" s="259"/>
      <c r="F52" s="259"/>
      <c r="G52" s="259"/>
      <c r="H52" s="260"/>
    </row>
    <row r="53" spans="3:8" ht="12.75">
      <c r="C53" s="258"/>
      <c r="D53" s="259"/>
      <c r="E53" s="259"/>
      <c r="F53" s="259"/>
      <c r="G53" s="259"/>
      <c r="H53" s="260"/>
    </row>
    <row r="54" spans="3:8" ht="12.75" customHeight="1">
      <c r="C54" s="258"/>
      <c r="D54" s="259"/>
      <c r="E54" s="259"/>
      <c r="F54" s="259"/>
      <c r="G54" s="259"/>
      <c r="H54" s="260"/>
    </row>
    <row r="55" spans="3:8" ht="12.75">
      <c r="C55" s="261"/>
      <c r="D55" s="262"/>
      <c r="E55" s="262"/>
      <c r="F55" s="262"/>
      <c r="G55" s="262"/>
      <c r="H55" s="263"/>
    </row>
    <row r="56" spans="2:8" ht="6" customHeight="1">
      <c r="B56" s="314" t="s">
        <v>525</v>
      </c>
      <c r="C56" s="314"/>
      <c r="D56" s="314"/>
      <c r="E56" s="314"/>
      <c r="F56" s="314"/>
      <c r="G56" s="314"/>
      <c r="H56" s="314"/>
    </row>
    <row r="57" ht="12.75">
      <c r="B57" t="s">
        <v>526</v>
      </c>
    </row>
    <row r="58" ht="6" customHeight="1"/>
    <row r="59" spans="2:8" ht="12.75">
      <c r="B59" s="36" t="s">
        <v>527</v>
      </c>
      <c r="C59" s="315" t="s">
        <v>528</v>
      </c>
      <c r="D59" s="316"/>
      <c r="E59" s="316"/>
      <c r="F59" s="316"/>
      <c r="G59" s="316"/>
      <c r="H59" s="317"/>
    </row>
    <row r="60" spans="3:8" ht="12.75">
      <c r="C60" s="318" t="s">
        <v>529</v>
      </c>
      <c r="D60" s="319"/>
      <c r="E60" s="319"/>
      <c r="F60" s="319"/>
      <c r="G60" s="319"/>
      <c r="H60" s="319"/>
    </row>
    <row r="61" spans="3:8" ht="12.75">
      <c r="C61" s="318"/>
      <c r="D61" s="319"/>
      <c r="E61" s="319"/>
      <c r="F61" s="319"/>
      <c r="G61" s="319"/>
      <c r="H61" s="319"/>
    </row>
    <row r="62" ht="6" customHeight="1"/>
    <row r="63" spans="2:8" ht="12.75">
      <c r="B63" s="36" t="s">
        <v>530</v>
      </c>
      <c r="C63" s="252" t="s">
        <v>531</v>
      </c>
      <c r="D63" s="253"/>
      <c r="E63" s="253"/>
      <c r="F63" s="253"/>
      <c r="G63" s="253"/>
      <c r="H63" s="254"/>
    </row>
    <row r="64" spans="3:8" ht="12.75">
      <c r="C64" s="268"/>
      <c r="D64" s="302"/>
      <c r="E64" s="302"/>
      <c r="F64" s="302"/>
      <c r="G64" s="302"/>
      <c r="H64" s="303"/>
    </row>
    <row r="65" spans="3:8" ht="12.75">
      <c r="C65" s="304"/>
      <c r="D65" s="305"/>
      <c r="E65" s="305"/>
      <c r="F65" s="305"/>
      <c r="G65" s="305"/>
      <c r="H65" s="306"/>
    </row>
    <row r="66" ht="6" customHeight="1"/>
    <row r="67" spans="2:8" ht="12.75">
      <c r="B67" s="36" t="s">
        <v>532</v>
      </c>
      <c r="C67" s="252" t="s">
        <v>533</v>
      </c>
      <c r="D67" s="253"/>
      <c r="E67" s="253"/>
      <c r="F67" s="253"/>
      <c r="G67" s="253"/>
      <c r="H67" s="254"/>
    </row>
    <row r="68" spans="3:8" ht="12.75">
      <c r="C68" s="307"/>
      <c r="D68" s="308"/>
      <c r="E68" s="308"/>
      <c r="F68" s="308"/>
      <c r="G68" s="308"/>
      <c r="H68" s="309"/>
    </row>
    <row r="69" spans="3:8" ht="12.75">
      <c r="C69" s="310"/>
      <c r="D69" s="311"/>
      <c r="E69" s="311"/>
      <c r="F69" s="311"/>
      <c r="G69" s="311"/>
      <c r="H69" s="312"/>
    </row>
  </sheetData>
  <sheetProtection/>
  <mergeCells count="48">
    <mergeCell ref="C64:H65"/>
    <mergeCell ref="C67:H67"/>
    <mergeCell ref="C68:H69"/>
    <mergeCell ref="C50:H55"/>
    <mergeCell ref="B56:H56"/>
    <mergeCell ref="C59:H59"/>
    <mergeCell ref="C60:C61"/>
    <mergeCell ref="D60:H61"/>
    <mergeCell ref="C63:H63"/>
    <mergeCell ref="C40:E41"/>
    <mergeCell ref="F40:H40"/>
    <mergeCell ref="F41:H48"/>
    <mergeCell ref="C42:E42"/>
    <mergeCell ref="C43:E47"/>
    <mergeCell ref="C48:E48"/>
    <mergeCell ref="C22:C24"/>
    <mergeCell ref="D22:D24"/>
    <mergeCell ref="E22:F24"/>
    <mergeCell ref="G22:H24"/>
    <mergeCell ref="F26:G27"/>
    <mergeCell ref="H26:H27"/>
    <mergeCell ref="C38:D38"/>
    <mergeCell ref="E38:H38"/>
    <mergeCell ref="D25:E25"/>
    <mergeCell ref="F25:G25"/>
    <mergeCell ref="C26:C27"/>
    <mergeCell ref="D26:E27"/>
    <mergeCell ref="C37:D37"/>
    <mergeCell ref="E37:H37"/>
    <mergeCell ref="C29:H29"/>
    <mergeCell ref="C30:H34"/>
    <mergeCell ref="C36:H36"/>
    <mergeCell ref="I36:I50"/>
    <mergeCell ref="C20:H20"/>
    <mergeCell ref="B3:D5"/>
    <mergeCell ref="E3:H5"/>
    <mergeCell ref="C7:H7"/>
    <mergeCell ref="C10:E10"/>
    <mergeCell ref="F10:H10"/>
    <mergeCell ref="C11:E13"/>
    <mergeCell ref="F11:H13"/>
    <mergeCell ref="C14:E14"/>
    <mergeCell ref="C16:E16"/>
    <mergeCell ref="F16:H16"/>
    <mergeCell ref="C17:E18"/>
    <mergeCell ref="F17:H18"/>
    <mergeCell ref="E21:F21"/>
    <mergeCell ref="G21:H21"/>
  </mergeCells>
  <printOptions horizontalCentered="1"/>
  <pageMargins left="0.15748031496062992" right="0.15748031496062992" top="0.2362204724409449" bottom="0.35433070866141736" header="0.31496062992125984" footer="0.31496062992125984"/>
  <pageSetup fitToHeight="1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Y1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00390625" style="40" customWidth="1"/>
    <col min="2" max="2" width="5.8515625" style="86" customWidth="1"/>
    <col min="3" max="3" width="21.8515625" style="40" customWidth="1"/>
    <col min="4" max="4" width="8.8515625" style="40" customWidth="1"/>
    <col min="5" max="5" width="19.00390625" style="40" customWidth="1"/>
    <col min="6" max="6" width="10.140625" style="40" customWidth="1"/>
    <col min="7" max="7" width="11.421875" style="40" customWidth="1"/>
    <col min="8" max="8" width="12.00390625" style="40" customWidth="1"/>
    <col min="9" max="9" width="10.140625" style="40" customWidth="1"/>
    <col min="10" max="10" width="11.8515625" style="40" customWidth="1"/>
    <col min="11" max="12" width="7.421875" style="40" customWidth="1"/>
    <col min="13" max="13" width="9.421875" style="40" customWidth="1"/>
    <col min="14" max="15" width="8.421875" style="40" customWidth="1"/>
    <col min="16" max="16" width="10.00390625" style="40" customWidth="1"/>
    <col min="17" max="17" width="9.421875" style="40" customWidth="1"/>
    <col min="18" max="18" width="8.8515625" style="40" customWidth="1"/>
    <col min="19" max="19" width="11.57421875" style="40" customWidth="1"/>
    <col min="20" max="20" width="10.421875" style="40" customWidth="1"/>
    <col min="21" max="21" width="17.421875" style="40" customWidth="1"/>
    <col min="22" max="22" width="13.421875" style="40" customWidth="1"/>
    <col min="23" max="23" width="11.421875" style="40" customWidth="1"/>
    <col min="24" max="24" width="14.8515625" style="40" customWidth="1"/>
    <col min="25" max="25" width="13.00390625" style="40" customWidth="1"/>
    <col min="26" max="234" width="11.421875" style="40" customWidth="1"/>
    <col min="235" max="235" width="4.00390625" style="40" customWidth="1"/>
    <col min="236" max="236" width="11.421875" style="40" customWidth="1"/>
    <col min="237" max="237" width="2.00390625" style="40" customWidth="1"/>
    <col min="238" max="238" width="20.8515625" style="40" customWidth="1"/>
    <col min="239" max="239" width="17.421875" style="40" customWidth="1"/>
    <col min="240" max="240" width="14.8515625" style="40" customWidth="1"/>
    <col min="241" max="241" width="12.421875" style="40" customWidth="1"/>
    <col min="242" max="242" width="13.421875" style="40" customWidth="1"/>
    <col min="243" max="243" width="12.8515625" style="40" customWidth="1"/>
    <col min="244" max="16384" width="11.421875" style="40" customWidth="1"/>
  </cols>
  <sheetData>
    <row r="1" ht="12.75">
      <c r="Y1" s="142" t="s">
        <v>534</v>
      </c>
    </row>
    <row r="2" spans="2:25" ht="15.75">
      <c r="B2" s="328" t="s">
        <v>535</v>
      </c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8"/>
      <c r="U2" s="328"/>
      <c r="V2" s="328"/>
      <c r="W2" s="328"/>
      <c r="X2" s="328"/>
      <c r="Y2" s="328"/>
    </row>
    <row r="4" spans="3:12" ht="12.75">
      <c r="C4" s="54" t="s">
        <v>219</v>
      </c>
      <c r="D4" s="323"/>
      <c r="E4" s="324"/>
      <c r="F4" s="324"/>
      <c r="G4" s="325"/>
      <c r="J4" s="54" t="s">
        <v>238</v>
      </c>
      <c r="K4" s="198"/>
      <c r="L4" s="198"/>
    </row>
    <row r="6" spans="2:25" ht="12.75" customHeight="1">
      <c r="B6" s="233" t="s">
        <v>195</v>
      </c>
      <c r="C6" s="326" t="s">
        <v>536</v>
      </c>
      <c r="D6" s="327"/>
      <c r="E6" s="326" t="s">
        <v>537</v>
      </c>
      <c r="F6" s="327"/>
      <c r="G6" s="321" t="s">
        <v>538</v>
      </c>
      <c r="H6" s="321" t="s">
        <v>539</v>
      </c>
      <c r="I6" s="321" t="s">
        <v>540</v>
      </c>
      <c r="J6" s="326" t="s">
        <v>541</v>
      </c>
      <c r="K6" s="329"/>
      <c r="L6" s="327"/>
      <c r="M6" s="326" t="s">
        <v>542</v>
      </c>
      <c r="N6" s="329"/>
      <c r="O6" s="327"/>
      <c r="P6" s="326" t="s">
        <v>543</v>
      </c>
      <c r="Q6" s="329"/>
      <c r="R6" s="327"/>
      <c r="S6" s="321" t="s">
        <v>544</v>
      </c>
      <c r="T6" s="326" t="s">
        <v>545</v>
      </c>
      <c r="U6" s="327"/>
      <c r="V6" s="321" t="s">
        <v>546</v>
      </c>
      <c r="W6" s="321" t="s">
        <v>547</v>
      </c>
      <c r="X6" s="321" t="s">
        <v>548</v>
      </c>
      <c r="Y6" s="321" t="s">
        <v>549</v>
      </c>
    </row>
    <row r="7" spans="2:25" ht="12.75">
      <c r="B7" s="233"/>
      <c r="C7" s="38" t="s">
        <v>550</v>
      </c>
      <c r="D7" s="38" t="s">
        <v>551</v>
      </c>
      <c r="E7" s="38" t="s">
        <v>550</v>
      </c>
      <c r="F7" s="38" t="s">
        <v>552</v>
      </c>
      <c r="G7" s="322"/>
      <c r="H7" s="322"/>
      <c r="I7" s="322"/>
      <c r="J7" s="38" t="s">
        <v>550</v>
      </c>
      <c r="K7" s="38" t="s">
        <v>553</v>
      </c>
      <c r="L7" s="38" t="s">
        <v>552</v>
      </c>
      <c r="M7" s="38" t="s">
        <v>550</v>
      </c>
      <c r="N7" s="38" t="s">
        <v>553</v>
      </c>
      <c r="O7" s="38" t="s">
        <v>552</v>
      </c>
      <c r="P7" s="38" t="s">
        <v>550</v>
      </c>
      <c r="Q7" s="38" t="s">
        <v>553</v>
      </c>
      <c r="R7" s="38" t="s">
        <v>552</v>
      </c>
      <c r="S7" s="322"/>
      <c r="T7" s="38" t="s">
        <v>554</v>
      </c>
      <c r="U7" s="38" t="s">
        <v>555</v>
      </c>
      <c r="V7" s="322"/>
      <c r="W7" s="322"/>
      <c r="X7" s="322"/>
      <c r="Y7" s="322"/>
    </row>
    <row r="8" spans="2:25" ht="19.5" customHeight="1">
      <c r="B8" s="84">
        <v>1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</row>
    <row r="9" spans="2:25" ht="19.5" customHeight="1">
      <c r="B9" s="84">
        <v>2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</row>
    <row r="10" spans="2:25" ht="19.5" customHeight="1">
      <c r="B10" s="84">
        <v>3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</row>
    <row r="11" spans="2:25" ht="19.5" customHeight="1">
      <c r="B11" s="84">
        <v>4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</row>
    <row r="12" spans="2:25" ht="19.5" customHeight="1">
      <c r="B12" s="84">
        <v>5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</row>
    <row r="13" spans="2:25" ht="19.5" customHeight="1">
      <c r="B13" s="84">
        <v>6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</row>
    <row r="14" spans="2:25" ht="19.5" customHeight="1">
      <c r="B14" s="84">
        <v>7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</row>
    <row r="15" spans="2:25" ht="19.5" customHeight="1">
      <c r="B15" s="84">
        <v>8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</row>
    <row r="16" spans="2:25" ht="19.5" customHeight="1">
      <c r="B16" s="84">
        <v>9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</row>
    <row r="17" spans="2:25" ht="19.5" customHeight="1">
      <c r="B17" s="84">
        <v>10</v>
      </c>
      <c r="C17" s="83"/>
      <c r="D17" s="78"/>
      <c r="E17" s="78"/>
      <c r="F17" s="78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</row>
    <row r="18" ht="12.75">
      <c r="B18" s="87"/>
    </row>
    <row r="19" spans="2:9" ht="51" customHeight="1">
      <c r="B19" s="320"/>
      <c r="C19" s="320"/>
      <c r="D19" s="320"/>
      <c r="E19" s="320"/>
      <c r="F19" s="320"/>
      <c r="G19" s="320"/>
      <c r="H19" s="320"/>
      <c r="I19" s="320"/>
    </row>
  </sheetData>
  <sheetProtection/>
  <mergeCells count="19">
    <mergeCell ref="B2:Y2"/>
    <mergeCell ref="W6:W7"/>
    <mergeCell ref="B6:B7"/>
    <mergeCell ref="J6:L6"/>
    <mergeCell ref="M6:O6"/>
    <mergeCell ref="P6:R6"/>
    <mergeCell ref="S6:S7"/>
    <mergeCell ref="T6:U6"/>
    <mergeCell ref="V6:V7"/>
    <mergeCell ref="I6:I7"/>
    <mergeCell ref="Y6:Y7"/>
    <mergeCell ref="B19:I19"/>
    <mergeCell ref="G6:G7"/>
    <mergeCell ref="H6:H7"/>
    <mergeCell ref="D4:G4"/>
    <mergeCell ref="X6:X7"/>
    <mergeCell ref="C6:D6"/>
    <mergeCell ref="E6:F6"/>
    <mergeCell ref="K4:L4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1:L1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00390625" style="40" customWidth="1"/>
    <col min="2" max="2" width="5.8515625" style="86" customWidth="1"/>
    <col min="3" max="3" width="21.8515625" style="40" customWidth="1"/>
    <col min="4" max="4" width="8.8515625" style="40" customWidth="1"/>
    <col min="5" max="5" width="19.00390625" style="40" customWidth="1"/>
    <col min="6" max="6" width="10.140625" style="40" customWidth="1"/>
    <col min="7" max="7" width="14.8515625" style="40" customWidth="1"/>
    <col min="8" max="8" width="12.8515625" style="40" customWidth="1"/>
    <col min="9" max="9" width="10.421875" style="40" customWidth="1"/>
    <col min="10" max="10" width="17.421875" style="40" customWidth="1"/>
    <col min="11" max="11" width="13.421875" style="40" customWidth="1"/>
    <col min="12" max="12" width="15.8515625" style="40" customWidth="1"/>
    <col min="13" max="221" width="11.421875" style="40" customWidth="1"/>
    <col min="222" max="222" width="4.00390625" style="40" customWidth="1"/>
    <col min="223" max="223" width="11.421875" style="40" customWidth="1"/>
    <col min="224" max="224" width="2.00390625" style="40" customWidth="1"/>
    <col min="225" max="225" width="20.8515625" style="40" customWidth="1"/>
    <col min="226" max="226" width="17.421875" style="40" customWidth="1"/>
    <col min="227" max="227" width="14.8515625" style="40" customWidth="1"/>
    <col min="228" max="228" width="12.421875" style="40" customWidth="1"/>
    <col min="229" max="229" width="13.421875" style="40" customWidth="1"/>
    <col min="230" max="230" width="12.8515625" style="40" customWidth="1"/>
    <col min="231" max="16384" width="11.421875" style="40" customWidth="1"/>
  </cols>
  <sheetData>
    <row r="1" ht="12.75">
      <c r="L1" s="142" t="s">
        <v>556</v>
      </c>
    </row>
    <row r="2" spans="2:12" ht="15.75">
      <c r="B2" s="328" t="s">
        <v>557</v>
      </c>
      <c r="C2" s="328"/>
      <c r="D2" s="328"/>
      <c r="E2" s="328"/>
      <c r="F2" s="328"/>
      <c r="G2" s="328"/>
      <c r="H2" s="328"/>
      <c r="I2" s="328"/>
      <c r="J2" s="328"/>
      <c r="K2" s="328"/>
      <c r="L2" s="328"/>
    </row>
    <row r="4" spans="3:6" ht="12.75">
      <c r="C4" s="54" t="s">
        <v>219</v>
      </c>
      <c r="D4" s="198"/>
      <c r="E4" s="198"/>
      <c r="F4" s="198"/>
    </row>
    <row r="6" spans="2:12" ht="12.75" customHeight="1">
      <c r="B6" s="233" t="s">
        <v>195</v>
      </c>
      <c r="C6" s="326" t="s">
        <v>536</v>
      </c>
      <c r="D6" s="327"/>
      <c r="E6" s="326" t="s">
        <v>537</v>
      </c>
      <c r="F6" s="327"/>
      <c r="G6" s="321" t="s">
        <v>548</v>
      </c>
      <c r="H6" s="321" t="s">
        <v>558</v>
      </c>
      <c r="I6" s="326" t="s">
        <v>545</v>
      </c>
      <c r="J6" s="327"/>
      <c r="K6" s="321" t="s">
        <v>559</v>
      </c>
      <c r="L6" s="321" t="s">
        <v>560</v>
      </c>
    </row>
    <row r="7" spans="2:12" ht="12.75">
      <c r="B7" s="233"/>
      <c r="C7" s="38" t="s">
        <v>550</v>
      </c>
      <c r="D7" s="38" t="s">
        <v>551</v>
      </c>
      <c r="E7" s="38" t="s">
        <v>550</v>
      </c>
      <c r="F7" s="38" t="s">
        <v>552</v>
      </c>
      <c r="G7" s="322"/>
      <c r="H7" s="322"/>
      <c r="I7" s="38" t="s">
        <v>554</v>
      </c>
      <c r="J7" s="38" t="s">
        <v>555</v>
      </c>
      <c r="K7" s="322"/>
      <c r="L7" s="322"/>
    </row>
    <row r="8" spans="2:12" ht="19.5" customHeight="1">
      <c r="B8" s="84">
        <v>1</v>
      </c>
      <c r="C8" s="43"/>
      <c r="D8" s="43"/>
      <c r="E8" s="43"/>
      <c r="F8" s="43"/>
      <c r="G8" s="43"/>
      <c r="H8" s="43"/>
      <c r="I8" s="43"/>
      <c r="J8" s="43"/>
      <c r="K8" s="43"/>
      <c r="L8" s="43"/>
    </row>
    <row r="9" spans="2:12" ht="19.5" customHeight="1">
      <c r="B9" s="84">
        <v>2</v>
      </c>
      <c r="C9" s="43"/>
      <c r="D9" s="43"/>
      <c r="E9" s="43"/>
      <c r="F9" s="43"/>
      <c r="G9" s="43"/>
      <c r="H9" s="43"/>
      <c r="I9" s="43"/>
      <c r="J9" s="43"/>
      <c r="K9" s="43"/>
      <c r="L9" s="43"/>
    </row>
    <row r="10" spans="2:12" ht="19.5" customHeight="1">
      <c r="B10" s="84">
        <v>3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</row>
    <row r="11" spans="2:12" ht="19.5" customHeight="1">
      <c r="B11" s="84">
        <v>4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</row>
    <row r="12" spans="2:12" ht="19.5" customHeight="1">
      <c r="B12" s="84">
        <v>5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</row>
    <row r="13" spans="2:12" ht="19.5" customHeight="1">
      <c r="B13" s="84">
        <v>6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</row>
    <row r="14" spans="2:12" ht="19.5" customHeight="1">
      <c r="B14" s="84">
        <v>7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</row>
    <row r="15" spans="2:12" ht="19.5" customHeight="1">
      <c r="B15" s="84">
        <v>8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</row>
    <row r="16" spans="2:12" ht="19.5" customHeight="1">
      <c r="B16" s="84">
        <v>9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</row>
    <row r="17" spans="2:12" ht="19.5" customHeight="1">
      <c r="B17" s="84">
        <v>10</v>
      </c>
      <c r="C17" s="83"/>
      <c r="D17" s="78"/>
      <c r="E17" s="78"/>
      <c r="F17" s="78"/>
      <c r="G17" s="76"/>
      <c r="H17" s="76"/>
      <c r="I17" s="76"/>
      <c r="J17" s="76"/>
      <c r="K17" s="76"/>
      <c r="L17" s="76"/>
    </row>
    <row r="18" ht="12.75">
      <c r="B18" s="87"/>
    </row>
    <row r="19" spans="2:7" ht="51" customHeight="1">
      <c r="B19" s="320"/>
      <c r="C19" s="320"/>
      <c r="D19" s="320"/>
      <c r="E19" s="320"/>
      <c r="F19" s="320"/>
      <c r="G19" s="131"/>
    </row>
  </sheetData>
  <sheetProtection/>
  <mergeCells count="11">
    <mergeCell ref="B19:F19"/>
    <mergeCell ref="H6:H7"/>
    <mergeCell ref="I6:J6"/>
    <mergeCell ref="K6:K7"/>
    <mergeCell ref="B2:L2"/>
    <mergeCell ref="D4:F4"/>
    <mergeCell ref="B6:B7"/>
    <mergeCell ref="C6:D6"/>
    <mergeCell ref="E6:F6"/>
    <mergeCell ref="G6:G7"/>
    <mergeCell ref="L6:L7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B1:L18"/>
  <sheetViews>
    <sheetView showGridLines="0" zoomScalePageLayoutView="0" workbookViewId="0" topLeftCell="A1">
      <selection activeCell="D7" sqref="D7"/>
    </sheetView>
  </sheetViews>
  <sheetFormatPr defaultColWidth="11.421875" defaultRowHeight="12.75"/>
  <cols>
    <col min="1" max="2" width="10.421875" style="40" customWidth="1"/>
    <col min="3" max="4" width="18.00390625" style="40" customWidth="1"/>
    <col min="5" max="5" width="19.421875" style="40" customWidth="1"/>
    <col min="6" max="6" width="15.421875" style="40" customWidth="1"/>
    <col min="7" max="7" width="14.421875" style="40" customWidth="1"/>
    <col min="8" max="16384" width="11.421875" style="40" customWidth="1"/>
  </cols>
  <sheetData>
    <row r="1" spans="2:7" ht="15.75" customHeight="1">
      <c r="B1" s="41"/>
      <c r="G1" s="142" t="s">
        <v>561</v>
      </c>
    </row>
    <row r="2" spans="2:12" ht="15.75">
      <c r="B2" s="208" t="s">
        <v>562</v>
      </c>
      <c r="C2" s="208"/>
      <c r="D2" s="208"/>
      <c r="E2" s="208"/>
      <c r="F2" s="208"/>
      <c r="G2" s="208"/>
      <c r="H2" s="62"/>
      <c r="I2" s="62"/>
      <c r="J2" s="62"/>
      <c r="K2" s="62"/>
      <c r="L2" s="62"/>
    </row>
    <row r="3" spans="2:12" ht="7.5" customHeight="1">
      <c r="B3" s="39"/>
      <c r="C3" s="39"/>
      <c r="D3" s="39"/>
      <c r="E3" s="39"/>
      <c r="F3" s="39"/>
      <c r="G3" s="62"/>
      <c r="H3" s="62"/>
      <c r="I3" s="62"/>
      <c r="J3" s="62"/>
      <c r="K3" s="62"/>
      <c r="L3" s="62"/>
    </row>
    <row r="4" spans="2:11" ht="12" customHeight="1">
      <c r="B4" s="96"/>
      <c r="C4" s="96"/>
      <c r="D4" s="96"/>
      <c r="E4" s="96"/>
      <c r="F4" s="96"/>
      <c r="G4" s="96"/>
      <c r="H4" s="39"/>
      <c r="I4" s="39"/>
      <c r="J4" s="39"/>
      <c r="K4" s="39"/>
    </row>
    <row r="5" spans="2:7" ht="19.5" customHeight="1">
      <c r="B5" s="54" t="s">
        <v>219</v>
      </c>
      <c r="C5" s="198"/>
      <c r="D5" s="198"/>
      <c r="E5" s="198"/>
      <c r="F5" s="54" t="s">
        <v>238</v>
      </c>
      <c r="G5" s="47"/>
    </row>
    <row r="7" spans="2:7" ht="25.5">
      <c r="B7" s="50" t="s">
        <v>195</v>
      </c>
      <c r="C7" s="46" t="s">
        <v>563</v>
      </c>
      <c r="D7" s="50" t="s">
        <v>564</v>
      </c>
      <c r="E7" s="50" t="s">
        <v>565</v>
      </c>
      <c r="F7" s="63" t="s">
        <v>566</v>
      </c>
      <c r="G7" s="50" t="s">
        <v>567</v>
      </c>
    </row>
    <row r="8" spans="2:7" ht="19.5" customHeight="1">
      <c r="B8" s="84">
        <v>1</v>
      </c>
      <c r="C8" s="97"/>
      <c r="D8" s="97"/>
      <c r="E8" s="97"/>
      <c r="F8" s="97"/>
      <c r="G8" s="97"/>
    </row>
    <row r="9" spans="2:7" ht="19.5" customHeight="1">
      <c r="B9" s="84">
        <v>2</v>
      </c>
      <c r="C9" s="43"/>
      <c r="D9" s="43"/>
      <c r="E9" s="43"/>
      <c r="F9" s="43"/>
      <c r="G9" s="43"/>
    </row>
    <row r="10" spans="2:7" ht="19.5" customHeight="1">
      <c r="B10" s="84">
        <v>3</v>
      </c>
      <c r="C10" s="43"/>
      <c r="D10" s="43"/>
      <c r="E10" s="43"/>
      <c r="F10" s="43"/>
      <c r="G10" s="43"/>
    </row>
    <row r="11" spans="2:7" ht="19.5" customHeight="1">
      <c r="B11" s="84">
        <v>4</v>
      </c>
      <c r="C11" s="43"/>
      <c r="D11" s="43"/>
      <c r="E11" s="43"/>
      <c r="F11" s="43"/>
      <c r="G11" s="43"/>
    </row>
    <row r="12" spans="2:7" ht="19.5" customHeight="1">
      <c r="B12" s="84">
        <v>5</v>
      </c>
      <c r="C12" s="43"/>
      <c r="D12" s="43"/>
      <c r="E12" s="43"/>
      <c r="F12" s="43"/>
      <c r="G12" s="43"/>
    </row>
    <row r="13" spans="2:7" ht="19.5" customHeight="1">
      <c r="B13" s="84">
        <v>6</v>
      </c>
      <c r="C13" s="43"/>
      <c r="D13" s="43"/>
      <c r="E13" s="43"/>
      <c r="F13" s="43"/>
      <c r="G13" s="43"/>
    </row>
    <row r="14" spans="2:7" ht="19.5" customHeight="1">
      <c r="B14" s="84">
        <v>7</v>
      </c>
      <c r="C14" s="43"/>
      <c r="D14" s="43"/>
      <c r="E14" s="43"/>
      <c r="F14" s="43"/>
      <c r="G14" s="43"/>
    </row>
    <row r="15" spans="2:7" ht="19.5" customHeight="1">
      <c r="B15" s="84">
        <v>8</v>
      </c>
      <c r="C15" s="43"/>
      <c r="D15" s="43"/>
      <c r="E15" s="43"/>
      <c r="F15" s="43"/>
      <c r="G15" s="43"/>
    </row>
    <row r="16" spans="2:7" ht="19.5" customHeight="1">
      <c r="B16" s="84">
        <v>9</v>
      </c>
      <c r="C16" s="43"/>
      <c r="D16" s="43"/>
      <c r="E16" s="43"/>
      <c r="F16" s="43"/>
      <c r="G16" s="43"/>
    </row>
    <row r="17" spans="2:7" ht="19.5" customHeight="1">
      <c r="B17" s="84">
        <v>10</v>
      </c>
      <c r="C17" s="43"/>
      <c r="D17" s="43"/>
      <c r="E17" s="43"/>
      <c r="F17" s="43"/>
      <c r="G17" s="43"/>
    </row>
    <row r="18" spans="2:7" ht="19.5" customHeight="1">
      <c r="B18" s="99" t="s">
        <v>202</v>
      </c>
      <c r="C18" s="43"/>
      <c r="D18" s="43"/>
      <c r="E18" s="43"/>
      <c r="F18" s="43"/>
      <c r="G18" s="43"/>
    </row>
    <row r="19" ht="18" customHeight="1"/>
  </sheetData>
  <sheetProtection/>
  <mergeCells count="2">
    <mergeCell ref="B2:G2"/>
    <mergeCell ref="C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K1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2" width="10.421875" style="40" customWidth="1"/>
    <col min="3" max="3" width="25.421875" style="40" customWidth="1"/>
    <col min="4" max="4" width="19.57421875" style="40" customWidth="1"/>
    <col min="5" max="5" width="21.00390625" style="40" customWidth="1"/>
    <col min="6" max="6" width="18.57421875" style="40" customWidth="1"/>
    <col min="7" max="16384" width="11.421875" style="40" customWidth="1"/>
  </cols>
  <sheetData>
    <row r="1" spans="2:6" ht="15.75" customHeight="1">
      <c r="B1" s="41"/>
      <c r="F1" s="142" t="s">
        <v>568</v>
      </c>
    </row>
    <row r="2" spans="2:6" ht="15.75" customHeight="1">
      <c r="B2" s="41"/>
      <c r="F2" s="142"/>
    </row>
    <row r="3" spans="2:11" ht="15.75">
      <c r="B3" s="208" t="s">
        <v>569</v>
      </c>
      <c r="C3" s="208"/>
      <c r="D3" s="208"/>
      <c r="E3" s="208"/>
      <c r="F3" s="208"/>
      <c r="G3" s="62"/>
      <c r="H3" s="62"/>
      <c r="I3" s="62"/>
      <c r="J3" s="62"/>
      <c r="K3" s="62"/>
    </row>
    <row r="4" spans="2:11" ht="7.5" customHeight="1">
      <c r="B4" s="39"/>
      <c r="C4" s="39"/>
      <c r="D4" s="39"/>
      <c r="E4" s="39"/>
      <c r="F4" s="62"/>
      <c r="G4" s="62"/>
      <c r="H4" s="62"/>
      <c r="I4" s="62"/>
      <c r="J4" s="62"/>
      <c r="K4" s="62"/>
    </row>
    <row r="5" spans="2:10" ht="12" customHeight="1">
      <c r="B5" s="96"/>
      <c r="C5" s="96"/>
      <c r="D5" s="96"/>
      <c r="E5" s="96"/>
      <c r="F5" s="96"/>
      <c r="G5" s="39"/>
      <c r="H5" s="39"/>
      <c r="I5" s="39"/>
      <c r="J5" s="39"/>
    </row>
    <row r="6" spans="2:6" ht="19.5" customHeight="1">
      <c r="B6" s="54" t="s">
        <v>219</v>
      </c>
      <c r="C6" s="198"/>
      <c r="D6" s="198"/>
      <c r="E6" s="54" t="s">
        <v>238</v>
      </c>
      <c r="F6" s="47"/>
    </row>
    <row r="8" spans="2:6" ht="32.25" customHeight="1">
      <c r="B8" s="50" t="s">
        <v>195</v>
      </c>
      <c r="C8" s="50" t="s">
        <v>563</v>
      </c>
      <c r="D8" s="63" t="s">
        <v>570</v>
      </c>
      <c r="E8" s="63" t="s">
        <v>571</v>
      </c>
      <c r="F8" s="50" t="s">
        <v>567</v>
      </c>
    </row>
    <row r="9" spans="2:6" ht="19.5" customHeight="1">
      <c r="B9" s="84">
        <v>1</v>
      </c>
      <c r="C9" s="97"/>
      <c r="D9" s="97"/>
      <c r="E9" s="97"/>
      <c r="F9" s="97"/>
    </row>
    <row r="10" spans="2:6" ht="19.5" customHeight="1">
      <c r="B10" s="84">
        <v>2</v>
      </c>
      <c r="C10" s="43"/>
      <c r="D10" s="43"/>
      <c r="E10" s="43"/>
      <c r="F10" s="43"/>
    </row>
    <row r="11" spans="2:6" ht="19.5" customHeight="1">
      <c r="B11" s="84">
        <v>3</v>
      </c>
      <c r="C11" s="43"/>
      <c r="D11" s="43"/>
      <c r="E11" s="43"/>
      <c r="F11" s="43"/>
    </row>
    <row r="12" spans="2:6" ht="19.5" customHeight="1">
      <c r="B12" s="84">
        <v>4</v>
      </c>
      <c r="C12" s="43"/>
      <c r="D12" s="43"/>
      <c r="E12" s="43"/>
      <c r="F12" s="43"/>
    </row>
    <row r="13" spans="2:6" ht="19.5" customHeight="1">
      <c r="B13" s="84">
        <v>5</v>
      </c>
      <c r="C13" s="43"/>
      <c r="D13" s="43"/>
      <c r="E13" s="43"/>
      <c r="F13" s="43"/>
    </row>
    <row r="14" spans="2:6" ht="19.5" customHeight="1">
      <c r="B14" s="84">
        <v>6</v>
      </c>
      <c r="C14" s="43"/>
      <c r="D14" s="43"/>
      <c r="E14" s="43"/>
      <c r="F14" s="43"/>
    </row>
    <row r="15" spans="2:6" ht="19.5" customHeight="1">
      <c r="B15" s="84">
        <v>7</v>
      </c>
      <c r="C15" s="43"/>
      <c r="D15" s="43"/>
      <c r="E15" s="43"/>
      <c r="F15" s="43"/>
    </row>
    <row r="16" spans="2:6" ht="19.5" customHeight="1">
      <c r="B16" s="84">
        <v>8</v>
      </c>
      <c r="C16" s="43"/>
      <c r="D16" s="43"/>
      <c r="E16" s="43"/>
      <c r="F16" s="43"/>
    </row>
    <row r="17" spans="2:6" ht="19.5" customHeight="1">
      <c r="B17" s="84">
        <v>9</v>
      </c>
      <c r="C17" s="43"/>
      <c r="D17" s="43"/>
      <c r="E17" s="43"/>
      <c r="F17" s="43"/>
    </row>
    <row r="18" spans="2:6" ht="19.5" customHeight="1">
      <c r="B18" s="84">
        <v>10</v>
      </c>
      <c r="C18" s="43"/>
      <c r="D18" s="43"/>
      <c r="E18" s="43"/>
      <c r="F18" s="43"/>
    </row>
    <row r="19" spans="2:6" ht="19.5" customHeight="1">
      <c r="B19" s="99" t="s">
        <v>202</v>
      </c>
      <c r="C19" s="43"/>
      <c r="D19" s="43"/>
      <c r="E19" s="43"/>
      <c r="F19" s="43"/>
    </row>
    <row r="20" ht="18" customHeight="1"/>
  </sheetData>
  <sheetProtection/>
  <mergeCells count="2">
    <mergeCell ref="B3:F3"/>
    <mergeCell ref="C6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1:J18"/>
  <sheetViews>
    <sheetView showGridLines="0" zoomScalePageLayoutView="0" workbookViewId="0" topLeftCell="A1">
      <selection activeCell="J1" sqref="J1"/>
    </sheetView>
  </sheetViews>
  <sheetFormatPr defaultColWidth="11.421875" defaultRowHeight="12.75"/>
  <cols>
    <col min="1" max="1" width="4.8515625" style="40" customWidth="1"/>
    <col min="2" max="3" width="10.00390625" style="40" customWidth="1"/>
    <col min="4" max="4" width="15.421875" style="40" customWidth="1"/>
    <col min="5" max="5" width="20.421875" style="40" customWidth="1"/>
    <col min="6" max="6" width="22.8515625" style="40" customWidth="1"/>
    <col min="7" max="7" width="21.140625" style="40" customWidth="1"/>
    <col min="8" max="8" width="22.421875" style="40" customWidth="1"/>
    <col min="9" max="9" width="14.8515625" style="40" customWidth="1"/>
    <col min="10" max="10" width="21.8515625" style="40" customWidth="1"/>
    <col min="11" max="16384" width="11.421875" style="40" customWidth="1"/>
  </cols>
  <sheetData>
    <row r="1" ht="12.75">
      <c r="J1" s="142" t="s">
        <v>572</v>
      </c>
    </row>
    <row r="2" spans="2:10" ht="15.75">
      <c r="B2" s="333" t="s">
        <v>573</v>
      </c>
      <c r="C2" s="333"/>
      <c r="D2" s="333"/>
      <c r="E2" s="333"/>
      <c r="F2" s="333"/>
      <c r="G2" s="333"/>
      <c r="H2" s="333"/>
      <c r="I2" s="333"/>
      <c r="J2" s="333"/>
    </row>
    <row r="3" ht="15" customHeight="1"/>
    <row r="4" spans="2:10" ht="18.75" customHeight="1">
      <c r="B4" s="54" t="s">
        <v>219</v>
      </c>
      <c r="C4" s="54"/>
      <c r="D4" s="198"/>
      <c r="E4" s="198"/>
      <c r="F4" s="198"/>
      <c r="G4" s="198"/>
      <c r="H4" s="198"/>
      <c r="I4" s="54" t="s">
        <v>238</v>
      </c>
      <c r="J4" s="47"/>
    </row>
    <row r="5" spans="2:7" ht="12.75">
      <c r="B5" s="42"/>
      <c r="C5" s="42"/>
      <c r="D5" s="41"/>
      <c r="E5" s="41"/>
      <c r="F5" s="41"/>
      <c r="G5" s="41"/>
    </row>
    <row r="6" spans="2:10" ht="17.25" customHeight="1">
      <c r="B6" s="332" t="s">
        <v>195</v>
      </c>
      <c r="C6" s="332" t="s">
        <v>481</v>
      </c>
      <c r="D6" s="332" t="s">
        <v>574</v>
      </c>
      <c r="E6" s="332" t="s">
        <v>575</v>
      </c>
      <c r="F6" s="330" t="s">
        <v>576</v>
      </c>
      <c r="G6" s="330" t="s">
        <v>577</v>
      </c>
      <c r="H6" s="334" t="s">
        <v>578</v>
      </c>
      <c r="I6" s="330" t="s">
        <v>579</v>
      </c>
      <c r="J6" s="330" t="s">
        <v>580</v>
      </c>
    </row>
    <row r="7" spans="2:10" ht="33.75" customHeight="1">
      <c r="B7" s="332"/>
      <c r="C7" s="332"/>
      <c r="D7" s="332"/>
      <c r="E7" s="332"/>
      <c r="F7" s="331"/>
      <c r="G7" s="331"/>
      <c r="H7" s="335"/>
      <c r="I7" s="331"/>
      <c r="J7" s="331"/>
    </row>
    <row r="8" spans="2:10" ht="20.25" customHeight="1">
      <c r="B8" s="84">
        <v>1</v>
      </c>
      <c r="C8" s="110"/>
      <c r="D8" s="107"/>
      <c r="E8" s="107"/>
      <c r="F8" s="100"/>
      <c r="G8" s="100"/>
      <c r="H8" s="101"/>
      <c r="I8" s="102"/>
      <c r="J8" s="102"/>
    </row>
    <row r="9" spans="2:10" ht="20.25" customHeight="1">
      <c r="B9" s="84">
        <v>2</v>
      </c>
      <c r="C9" s="110"/>
      <c r="D9" s="107"/>
      <c r="E9" s="107"/>
      <c r="F9" s="100"/>
      <c r="G9" s="100"/>
      <c r="H9" s="101"/>
      <c r="I9" s="102"/>
      <c r="J9" s="102"/>
    </row>
    <row r="10" spans="2:10" ht="20.25" customHeight="1">
      <c r="B10" s="84">
        <v>3</v>
      </c>
      <c r="C10" s="111"/>
      <c r="D10" s="108"/>
      <c r="E10" s="108"/>
      <c r="F10" s="103"/>
      <c r="G10" s="103"/>
      <c r="H10" s="104"/>
      <c r="I10" s="105"/>
      <c r="J10" s="105"/>
    </row>
    <row r="11" spans="2:10" ht="20.25" customHeight="1">
      <c r="B11" s="84">
        <v>4</v>
      </c>
      <c r="C11" s="111"/>
      <c r="D11" s="108"/>
      <c r="E11" s="108"/>
      <c r="F11" s="103"/>
      <c r="G11" s="103"/>
      <c r="H11" s="104"/>
      <c r="I11" s="105"/>
      <c r="J11" s="105"/>
    </row>
    <row r="12" spans="2:10" ht="20.25" customHeight="1">
      <c r="B12" s="84">
        <v>5</v>
      </c>
      <c r="C12" s="111"/>
      <c r="D12" s="108"/>
      <c r="E12" s="108"/>
      <c r="F12" s="103"/>
      <c r="G12" s="103"/>
      <c r="H12" s="104"/>
      <c r="I12" s="105"/>
      <c r="J12" s="105"/>
    </row>
    <row r="13" spans="2:10" ht="20.25" customHeight="1">
      <c r="B13" s="84">
        <v>6</v>
      </c>
      <c r="C13" s="111"/>
      <c r="D13" s="108"/>
      <c r="E13" s="108"/>
      <c r="F13" s="103"/>
      <c r="G13" s="103"/>
      <c r="H13" s="104"/>
      <c r="I13" s="105"/>
      <c r="J13" s="105"/>
    </row>
    <row r="14" spans="2:10" ht="20.25" customHeight="1">
      <c r="B14" s="84">
        <v>7</v>
      </c>
      <c r="C14" s="111"/>
      <c r="D14" s="108"/>
      <c r="E14" s="108"/>
      <c r="F14" s="103"/>
      <c r="G14" s="103"/>
      <c r="H14" s="104"/>
      <c r="I14" s="105"/>
      <c r="J14" s="105"/>
    </row>
    <row r="15" spans="2:10" ht="20.25" customHeight="1">
      <c r="B15" s="84">
        <v>8</v>
      </c>
      <c r="C15" s="111"/>
      <c r="D15" s="108"/>
      <c r="E15" s="108"/>
      <c r="F15" s="103"/>
      <c r="G15" s="103"/>
      <c r="H15" s="104"/>
      <c r="I15" s="105"/>
      <c r="J15" s="105"/>
    </row>
    <row r="16" spans="2:10" ht="20.25" customHeight="1">
      <c r="B16" s="84">
        <v>9</v>
      </c>
      <c r="C16" s="111"/>
      <c r="D16" s="108"/>
      <c r="E16" s="108"/>
      <c r="F16" s="103"/>
      <c r="G16" s="103"/>
      <c r="H16" s="104"/>
      <c r="I16" s="105"/>
      <c r="J16" s="105"/>
    </row>
    <row r="17" spans="2:10" ht="19.5" customHeight="1">
      <c r="B17" s="84">
        <v>10</v>
      </c>
      <c r="C17" s="111"/>
      <c r="D17" s="108"/>
      <c r="E17" s="108"/>
      <c r="F17" s="103"/>
      <c r="G17" s="103"/>
      <c r="H17" s="104"/>
      <c r="I17" s="105"/>
      <c r="J17" s="105"/>
    </row>
    <row r="18" spans="2:10" ht="19.5" customHeight="1">
      <c r="B18" s="99" t="s">
        <v>202</v>
      </c>
      <c r="C18" s="99"/>
      <c r="D18" s="106"/>
      <c r="E18" s="109"/>
      <c r="F18" s="103"/>
      <c r="G18" s="103"/>
      <c r="H18" s="104"/>
      <c r="I18" s="105"/>
      <c r="J18" s="105"/>
    </row>
  </sheetData>
  <sheetProtection/>
  <mergeCells count="11">
    <mergeCell ref="G6:G7"/>
    <mergeCell ref="D6:D7"/>
    <mergeCell ref="E6:E7"/>
    <mergeCell ref="C6:C7"/>
    <mergeCell ref="B2:J2"/>
    <mergeCell ref="B6:B7"/>
    <mergeCell ref="F6:F7"/>
    <mergeCell ref="H6:H7"/>
    <mergeCell ref="I6:I7"/>
    <mergeCell ref="J6:J7"/>
    <mergeCell ref="D4:H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A13" sqref="A13"/>
    </sheetView>
  </sheetViews>
  <sheetFormatPr defaultColWidth="11.421875" defaultRowHeight="12.75"/>
  <cols>
    <col min="1" max="1" width="47.00390625" style="0" customWidth="1"/>
    <col min="2" max="2" width="54.421875" style="0" customWidth="1"/>
    <col min="3" max="3" width="20.57421875" style="0" customWidth="1"/>
    <col min="4" max="4" width="22.00390625" style="19" customWidth="1"/>
    <col min="5" max="5" width="21.421875" style="19" customWidth="1"/>
  </cols>
  <sheetData>
    <row r="1" spans="1:5" ht="12.75">
      <c r="A1" s="2"/>
      <c r="B1" s="1"/>
      <c r="C1" s="1"/>
      <c r="D1" s="1"/>
      <c r="E1" s="1"/>
    </row>
    <row r="2" spans="1:6" ht="18" customHeight="1">
      <c r="A2" s="176" t="s">
        <v>158</v>
      </c>
      <c r="B2" s="176"/>
      <c r="C2" s="176"/>
      <c r="D2" s="176"/>
      <c r="E2" s="176"/>
      <c r="F2" s="176"/>
    </row>
    <row r="3" spans="1:6" ht="41.25" customHeight="1">
      <c r="A3" s="30" t="s">
        <v>1</v>
      </c>
      <c r="B3" s="30" t="s">
        <v>2</v>
      </c>
      <c r="C3" s="30" t="s">
        <v>3</v>
      </c>
      <c r="D3" s="30" t="s">
        <v>4</v>
      </c>
      <c r="E3" s="30" t="s">
        <v>4</v>
      </c>
      <c r="F3" s="30" t="s">
        <v>6</v>
      </c>
    </row>
    <row r="4" spans="1:6" ht="12.75">
      <c r="A4" s="13" t="s">
        <v>159</v>
      </c>
      <c r="B4" s="7"/>
      <c r="C4" s="7"/>
      <c r="D4" s="18"/>
      <c r="E4" s="18"/>
      <c r="F4" s="135"/>
    </row>
    <row r="5" spans="1:6" ht="60" customHeight="1">
      <c r="A5" s="20" t="s">
        <v>160</v>
      </c>
      <c r="B5" s="11" t="s">
        <v>161</v>
      </c>
      <c r="C5" s="189" t="s">
        <v>162</v>
      </c>
      <c r="D5" s="3" t="s">
        <v>56</v>
      </c>
      <c r="E5" s="3" t="s">
        <v>56</v>
      </c>
      <c r="F5" s="135"/>
    </row>
    <row r="6" spans="1:6" ht="48">
      <c r="A6" s="20" t="s">
        <v>163</v>
      </c>
      <c r="B6" s="11" t="s">
        <v>164</v>
      </c>
      <c r="C6" s="190"/>
      <c r="D6" s="3" t="s">
        <v>56</v>
      </c>
      <c r="E6" s="3" t="s">
        <v>56</v>
      </c>
      <c r="F6" s="135"/>
    </row>
    <row r="7" spans="1:6" ht="48">
      <c r="A7" s="20" t="s">
        <v>165</v>
      </c>
      <c r="B7" s="11" t="s">
        <v>166</v>
      </c>
      <c r="C7" s="190"/>
      <c r="D7" s="3" t="s">
        <v>56</v>
      </c>
      <c r="E7" s="3" t="s">
        <v>56</v>
      </c>
      <c r="F7" s="135"/>
    </row>
    <row r="8" spans="1:6" ht="36">
      <c r="A8" s="20" t="s">
        <v>167</v>
      </c>
      <c r="B8" s="11" t="s">
        <v>168</v>
      </c>
      <c r="C8" s="191"/>
      <c r="D8" s="3" t="s">
        <v>15</v>
      </c>
      <c r="E8" s="3" t="s">
        <v>15</v>
      </c>
      <c r="F8" s="135"/>
    </row>
    <row r="9" spans="1:6" ht="16.5" customHeight="1">
      <c r="A9" s="21" t="s">
        <v>169</v>
      </c>
      <c r="B9" s="11"/>
      <c r="C9" s="11"/>
      <c r="D9" s="3"/>
      <c r="E9" s="3"/>
      <c r="F9" s="135"/>
    </row>
    <row r="10" spans="1:6" ht="60">
      <c r="A10" s="20" t="s">
        <v>170</v>
      </c>
      <c r="B10" s="11" t="s">
        <v>171</v>
      </c>
      <c r="C10" s="189" t="s">
        <v>162</v>
      </c>
      <c r="D10" s="3" t="s">
        <v>12</v>
      </c>
      <c r="E10" s="3" t="s">
        <v>12</v>
      </c>
      <c r="F10" s="37" t="s">
        <v>172</v>
      </c>
    </row>
    <row r="11" spans="1:6" ht="36">
      <c r="A11" s="20" t="s">
        <v>173</v>
      </c>
      <c r="B11" s="11" t="s">
        <v>174</v>
      </c>
      <c r="C11" s="191"/>
      <c r="D11" s="3" t="s">
        <v>12</v>
      </c>
      <c r="E11" s="3" t="s">
        <v>12</v>
      </c>
      <c r="F11" s="37" t="s">
        <v>175</v>
      </c>
    </row>
    <row r="12" spans="1:6" ht="12.75">
      <c r="A12" s="13" t="s">
        <v>176</v>
      </c>
      <c r="B12" s="11"/>
      <c r="C12" s="11"/>
      <c r="D12" s="3"/>
      <c r="E12" s="3"/>
      <c r="F12" s="138"/>
    </row>
    <row r="13" spans="1:6" ht="60" customHeight="1">
      <c r="A13" s="20" t="s">
        <v>177</v>
      </c>
      <c r="B13" s="11" t="s">
        <v>178</v>
      </c>
      <c r="C13" s="189" t="s">
        <v>162</v>
      </c>
      <c r="D13" s="3" t="s">
        <v>12</v>
      </c>
      <c r="E13" s="3" t="s">
        <v>12</v>
      </c>
      <c r="F13" s="37" t="s">
        <v>179</v>
      </c>
    </row>
    <row r="14" spans="1:6" ht="84">
      <c r="A14" s="20" t="s">
        <v>180</v>
      </c>
      <c r="B14" s="11" t="s">
        <v>181</v>
      </c>
      <c r="C14" s="191"/>
      <c r="D14" s="3" t="s">
        <v>12</v>
      </c>
      <c r="E14" s="3" t="s">
        <v>12</v>
      </c>
      <c r="F14" s="37" t="s">
        <v>182</v>
      </c>
    </row>
    <row r="15" spans="1:6" ht="12.75">
      <c r="A15" s="21" t="s">
        <v>183</v>
      </c>
      <c r="B15" s="35"/>
      <c r="C15" s="35"/>
      <c r="D15" s="27"/>
      <c r="E15" s="27"/>
      <c r="F15" s="138"/>
    </row>
    <row r="16" spans="1:6" ht="67.5" customHeight="1">
      <c r="A16" s="20" t="s">
        <v>184</v>
      </c>
      <c r="B16" s="9" t="s">
        <v>185</v>
      </c>
      <c r="C16" s="189" t="s">
        <v>162</v>
      </c>
      <c r="D16" s="3" t="s">
        <v>12</v>
      </c>
      <c r="E16" s="3" t="s">
        <v>12</v>
      </c>
      <c r="F16" s="95" t="s">
        <v>186</v>
      </c>
    </row>
    <row r="17" spans="1:6" ht="84" customHeight="1">
      <c r="A17" s="20" t="s">
        <v>187</v>
      </c>
      <c r="B17" s="11" t="s">
        <v>188</v>
      </c>
      <c r="C17" s="190"/>
      <c r="D17" s="3" t="s">
        <v>11</v>
      </c>
      <c r="E17" s="3" t="s">
        <v>12</v>
      </c>
      <c r="F17" s="137"/>
    </row>
    <row r="18" spans="1:6" ht="12.75">
      <c r="A18" s="20" t="s">
        <v>189</v>
      </c>
      <c r="B18" s="11" t="s">
        <v>190</v>
      </c>
      <c r="C18" s="191"/>
      <c r="D18" s="3" t="s">
        <v>15</v>
      </c>
      <c r="E18" s="3" t="s">
        <v>15</v>
      </c>
      <c r="F18" s="137"/>
    </row>
  </sheetData>
  <sheetProtection/>
  <mergeCells count="5">
    <mergeCell ref="C16:C18"/>
    <mergeCell ref="A2:F2"/>
    <mergeCell ref="C5:C8"/>
    <mergeCell ref="C10:C11"/>
    <mergeCell ref="C13:C14"/>
  </mergeCells>
  <printOptions horizontalCentered="1"/>
  <pageMargins left="0.2362204724409449" right="0.1968503937007874" top="0.2755905511811024" bottom="0.15748031496062992" header="0.15748031496062992" footer="0.15748031496062992"/>
  <pageSetup fitToHeight="1" fitToWidth="1" horizontalDpi="600" verticalDpi="600" orientation="landscape" paperSize="9" scale="82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1:M20"/>
  <sheetViews>
    <sheetView showGridLines="0" zoomScalePageLayoutView="0" workbookViewId="0" topLeftCell="B1">
      <selection activeCell="I1" sqref="I1"/>
    </sheetView>
  </sheetViews>
  <sheetFormatPr defaultColWidth="11.421875" defaultRowHeight="12.75"/>
  <cols>
    <col min="1" max="1" width="5.421875" style="40" customWidth="1"/>
    <col min="2" max="2" width="9.421875" style="40" customWidth="1"/>
    <col min="3" max="3" width="23.00390625" style="40" customWidth="1"/>
    <col min="4" max="4" width="22.8515625" style="40" customWidth="1"/>
    <col min="5" max="5" width="16.00390625" style="40" customWidth="1"/>
    <col min="6" max="6" width="18.421875" style="40" customWidth="1"/>
    <col min="7" max="8" width="16.421875" style="40" customWidth="1"/>
    <col min="9" max="9" width="21.00390625" style="40" customWidth="1"/>
    <col min="10" max="16384" width="11.421875" style="40" customWidth="1"/>
  </cols>
  <sheetData>
    <row r="1" spans="9:13" ht="18">
      <c r="I1" s="142" t="s">
        <v>581</v>
      </c>
      <c r="J1" s="115"/>
      <c r="K1" s="115"/>
      <c r="L1" s="115"/>
      <c r="M1" s="115"/>
    </row>
    <row r="2" spans="2:13" ht="15.75">
      <c r="B2" s="208" t="s">
        <v>582</v>
      </c>
      <c r="C2" s="208"/>
      <c r="D2" s="208"/>
      <c r="E2" s="208"/>
      <c r="F2" s="208"/>
      <c r="G2" s="208"/>
      <c r="H2" s="208"/>
      <c r="I2" s="208"/>
      <c r="J2" s="116"/>
      <c r="K2" s="116"/>
      <c r="L2" s="116"/>
      <c r="M2" s="116"/>
    </row>
    <row r="3" spans="10:13" ht="15.75">
      <c r="J3" s="117"/>
      <c r="K3" s="117"/>
      <c r="L3" s="117"/>
      <c r="M3" s="117"/>
    </row>
    <row r="4" spans="2:9" ht="24.75" customHeight="1">
      <c r="B4" s="54" t="s">
        <v>219</v>
      </c>
      <c r="C4" s="69"/>
      <c r="D4" s="70"/>
      <c r="E4" s="70"/>
      <c r="F4" s="71"/>
      <c r="G4" s="54" t="s">
        <v>238</v>
      </c>
      <c r="H4" s="54"/>
      <c r="I4" s="47"/>
    </row>
    <row r="5" spans="2:5" ht="12" customHeight="1">
      <c r="B5" s="41"/>
      <c r="C5" s="41"/>
      <c r="D5" s="118"/>
      <c r="E5" s="118"/>
    </row>
    <row r="6" spans="2:9" ht="52.5" customHeight="1">
      <c r="B6" s="122" t="s">
        <v>195</v>
      </c>
      <c r="C6" s="122" t="s">
        <v>583</v>
      </c>
      <c r="D6" s="98" t="s">
        <v>229</v>
      </c>
      <c r="E6" s="98" t="s">
        <v>584</v>
      </c>
      <c r="F6" s="98" t="s">
        <v>585</v>
      </c>
      <c r="G6" s="98" t="s">
        <v>586</v>
      </c>
      <c r="H6" s="98" t="s">
        <v>587</v>
      </c>
      <c r="I6" s="98" t="s">
        <v>588</v>
      </c>
    </row>
    <row r="7" spans="2:9" ht="20.25" customHeight="1">
      <c r="B7" s="84">
        <v>1</v>
      </c>
      <c r="C7" s="106"/>
      <c r="D7" s="100"/>
      <c r="E7" s="101"/>
      <c r="F7" s="102"/>
      <c r="G7" s="102"/>
      <c r="H7" s="102"/>
      <c r="I7" s="102"/>
    </row>
    <row r="8" spans="2:9" ht="20.25" customHeight="1">
      <c r="B8" s="84">
        <v>2</v>
      </c>
      <c r="C8" s="121"/>
      <c r="D8" s="103"/>
      <c r="E8" s="104"/>
      <c r="F8" s="105"/>
      <c r="G8" s="105"/>
      <c r="H8" s="105"/>
      <c r="I8" s="105"/>
    </row>
    <row r="9" spans="2:9" ht="20.25" customHeight="1">
      <c r="B9" s="84">
        <v>3</v>
      </c>
      <c r="C9" s="121"/>
      <c r="D9" s="103"/>
      <c r="E9" s="104"/>
      <c r="F9" s="105"/>
      <c r="G9" s="105"/>
      <c r="H9" s="105"/>
      <c r="I9" s="105"/>
    </row>
    <row r="10" spans="2:9" ht="20.25" customHeight="1">
      <c r="B10" s="84">
        <v>4</v>
      </c>
      <c r="C10" s="121"/>
      <c r="D10" s="103"/>
      <c r="E10" s="104"/>
      <c r="F10" s="105"/>
      <c r="G10" s="105"/>
      <c r="H10" s="105"/>
      <c r="I10" s="105"/>
    </row>
    <row r="11" spans="2:9" ht="20.25" customHeight="1">
      <c r="B11" s="84">
        <v>5</v>
      </c>
      <c r="C11" s="121"/>
      <c r="D11" s="103"/>
      <c r="E11" s="104"/>
      <c r="F11" s="105"/>
      <c r="G11" s="105"/>
      <c r="H11" s="105"/>
      <c r="I11" s="105"/>
    </row>
    <row r="12" spans="2:9" ht="20.25" customHeight="1">
      <c r="B12" s="84">
        <v>6</v>
      </c>
      <c r="C12" s="121"/>
      <c r="D12" s="103"/>
      <c r="E12" s="104"/>
      <c r="F12" s="105"/>
      <c r="G12" s="105"/>
      <c r="H12" s="105"/>
      <c r="I12" s="105"/>
    </row>
    <row r="13" spans="2:9" ht="20.25" customHeight="1">
      <c r="B13" s="84">
        <v>7</v>
      </c>
      <c r="C13" s="121"/>
      <c r="D13" s="103"/>
      <c r="E13" s="104"/>
      <c r="F13" s="105"/>
      <c r="G13" s="105"/>
      <c r="H13" s="105"/>
      <c r="I13" s="105"/>
    </row>
    <row r="14" spans="2:9" ht="20.25" customHeight="1">
      <c r="B14" s="84">
        <v>8</v>
      </c>
      <c r="C14" s="121"/>
      <c r="D14" s="103"/>
      <c r="E14" s="104"/>
      <c r="F14" s="105"/>
      <c r="G14" s="105"/>
      <c r="H14" s="105"/>
      <c r="I14" s="105"/>
    </row>
    <row r="15" spans="2:9" ht="20.25" customHeight="1">
      <c r="B15" s="84">
        <v>9</v>
      </c>
      <c r="C15" s="121"/>
      <c r="D15" s="103"/>
      <c r="E15" s="104"/>
      <c r="F15" s="105"/>
      <c r="G15" s="105"/>
      <c r="H15" s="105"/>
      <c r="I15" s="105"/>
    </row>
    <row r="16" spans="2:9" ht="20.25" customHeight="1">
      <c r="B16" s="84">
        <v>10</v>
      </c>
      <c r="C16" s="121"/>
      <c r="D16" s="103"/>
      <c r="E16" s="104"/>
      <c r="F16" s="105"/>
      <c r="G16" s="105"/>
      <c r="H16" s="105"/>
      <c r="I16" s="105"/>
    </row>
    <row r="17" spans="2:9" ht="19.5" customHeight="1">
      <c r="B17" s="84" t="s">
        <v>202</v>
      </c>
      <c r="C17" s="43"/>
      <c r="D17" s="43"/>
      <c r="E17" s="43"/>
      <c r="F17" s="43"/>
      <c r="G17" s="43"/>
      <c r="H17" s="43"/>
      <c r="I17" s="43"/>
    </row>
    <row r="18" spans="2:3" ht="12.75">
      <c r="B18" s="119"/>
      <c r="C18" s="119"/>
    </row>
    <row r="19" spans="2:3" ht="12.75">
      <c r="B19" s="120"/>
      <c r="C19" s="120"/>
    </row>
    <row r="20" spans="2:3" ht="12.75">
      <c r="B20" s="120"/>
      <c r="C20" s="120"/>
    </row>
  </sheetData>
  <sheetProtection/>
  <mergeCells count="1">
    <mergeCell ref="B2:I2"/>
  </mergeCells>
  <printOptions/>
  <pageMargins left="0.7" right="0.7" top="0.75" bottom="0.75" header="0.3" footer="0.3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1:O23"/>
  <sheetViews>
    <sheetView showGridLines="0" zoomScalePageLayoutView="0" workbookViewId="0" topLeftCell="A1">
      <selection activeCell="H1" sqref="H1"/>
    </sheetView>
  </sheetViews>
  <sheetFormatPr defaultColWidth="11.421875" defaultRowHeight="12.75"/>
  <cols>
    <col min="1" max="1" width="11.421875" style="40" customWidth="1"/>
    <col min="2" max="2" width="10.00390625" style="40" customWidth="1"/>
    <col min="3" max="3" width="21.00390625" style="40" customWidth="1"/>
    <col min="4" max="4" width="19.57421875" style="40" customWidth="1"/>
    <col min="5" max="5" width="21.00390625" style="40" customWidth="1"/>
    <col min="6" max="6" width="15.00390625" style="40" customWidth="1"/>
    <col min="7" max="7" width="20.421875" style="40" customWidth="1"/>
    <col min="8" max="8" width="19.57421875" style="40" customWidth="1"/>
    <col min="9" max="16384" width="11.421875" style="40" customWidth="1"/>
  </cols>
  <sheetData>
    <row r="1" ht="12.75">
      <c r="H1" s="142" t="s">
        <v>589</v>
      </c>
    </row>
    <row r="2" spans="2:15" ht="15.75" customHeight="1">
      <c r="B2" s="235" t="s">
        <v>590</v>
      </c>
      <c r="C2" s="235"/>
      <c r="D2" s="235"/>
      <c r="E2" s="235"/>
      <c r="F2" s="235"/>
      <c r="G2" s="235"/>
      <c r="H2" s="235"/>
      <c r="I2" s="90"/>
      <c r="J2" s="90"/>
      <c r="K2" s="89"/>
      <c r="L2" s="89"/>
      <c r="M2" s="89"/>
      <c r="N2" s="89"/>
      <c r="O2" s="89"/>
    </row>
    <row r="3" spans="2:15" ht="15.75" customHeight="1">
      <c r="B3" s="90"/>
      <c r="C3" s="90"/>
      <c r="D3" s="90"/>
      <c r="E3" s="90"/>
      <c r="F3" s="90"/>
      <c r="G3" s="90"/>
      <c r="H3" s="90"/>
      <c r="I3" s="90"/>
      <c r="J3" s="91"/>
      <c r="K3" s="89"/>
      <c r="L3" s="89"/>
      <c r="M3" s="89"/>
      <c r="N3" s="89"/>
      <c r="O3" s="89"/>
    </row>
    <row r="4" spans="2:8" ht="22.5" customHeight="1">
      <c r="B4" s="54" t="s">
        <v>219</v>
      </c>
      <c r="C4" s="198"/>
      <c r="D4" s="198"/>
      <c r="E4" s="198"/>
      <c r="F4" s="198"/>
      <c r="G4" s="54" t="s">
        <v>238</v>
      </c>
      <c r="H4" s="47"/>
    </row>
    <row r="6" spans="2:8" ht="33" customHeight="1">
      <c r="B6" s="113" t="s">
        <v>195</v>
      </c>
      <c r="C6" s="72" t="s">
        <v>591</v>
      </c>
      <c r="D6" s="114" t="s">
        <v>198</v>
      </c>
      <c r="E6" s="113" t="s">
        <v>592</v>
      </c>
      <c r="F6" s="93" t="s">
        <v>593</v>
      </c>
      <c r="G6" s="114" t="s">
        <v>594</v>
      </c>
      <c r="H6" s="93" t="s">
        <v>595</v>
      </c>
    </row>
    <row r="7" spans="2:8" ht="19.5" customHeight="1">
      <c r="B7" s="84">
        <v>1</v>
      </c>
      <c r="C7" s="112"/>
      <c r="D7" s="112"/>
      <c r="E7" s="112"/>
      <c r="F7" s="112"/>
      <c r="G7" s="43"/>
      <c r="H7" s="43"/>
    </row>
    <row r="8" spans="2:8" ht="19.5" customHeight="1">
      <c r="B8" s="84">
        <v>2</v>
      </c>
      <c r="C8" s="112"/>
      <c r="D8" s="112"/>
      <c r="E8" s="112"/>
      <c r="F8" s="112"/>
      <c r="G8" s="43"/>
      <c r="H8" s="43"/>
    </row>
    <row r="9" spans="2:8" ht="19.5" customHeight="1">
      <c r="B9" s="84">
        <v>3</v>
      </c>
      <c r="C9" s="112"/>
      <c r="D9" s="112"/>
      <c r="E9" s="112"/>
      <c r="F9" s="112"/>
      <c r="G9" s="43"/>
      <c r="H9" s="43"/>
    </row>
    <row r="10" spans="2:8" ht="19.5" customHeight="1">
      <c r="B10" s="84">
        <v>4</v>
      </c>
      <c r="C10" s="112"/>
      <c r="D10" s="112"/>
      <c r="E10" s="112"/>
      <c r="F10" s="112"/>
      <c r="G10" s="43"/>
      <c r="H10" s="43"/>
    </row>
    <row r="11" spans="2:8" ht="19.5" customHeight="1">
      <c r="B11" s="84">
        <v>5</v>
      </c>
      <c r="C11" s="112"/>
      <c r="D11" s="112"/>
      <c r="E11" s="112"/>
      <c r="F11" s="112"/>
      <c r="G11" s="43"/>
      <c r="H11" s="43"/>
    </row>
    <row r="12" spans="2:8" ht="19.5" customHeight="1">
      <c r="B12" s="84">
        <v>6</v>
      </c>
      <c r="C12" s="112"/>
      <c r="D12" s="112"/>
      <c r="E12" s="112"/>
      <c r="F12" s="112"/>
      <c r="G12" s="43"/>
      <c r="H12" s="43"/>
    </row>
    <row r="13" spans="2:8" ht="19.5" customHeight="1">
      <c r="B13" s="84">
        <v>7</v>
      </c>
      <c r="C13" s="112"/>
      <c r="D13" s="112"/>
      <c r="E13" s="112"/>
      <c r="F13" s="112"/>
      <c r="G13" s="43"/>
      <c r="H13" s="43"/>
    </row>
    <row r="14" spans="2:8" ht="19.5" customHeight="1">
      <c r="B14" s="84">
        <v>8</v>
      </c>
      <c r="C14" s="112"/>
      <c r="D14" s="112"/>
      <c r="E14" s="112"/>
      <c r="F14" s="112"/>
      <c r="G14" s="43"/>
      <c r="H14" s="43"/>
    </row>
    <row r="15" spans="2:8" ht="19.5" customHeight="1">
      <c r="B15" s="84">
        <v>9</v>
      </c>
      <c r="C15" s="112"/>
      <c r="D15" s="112"/>
      <c r="E15" s="112"/>
      <c r="F15" s="112"/>
      <c r="G15" s="43"/>
      <c r="H15" s="43"/>
    </row>
    <row r="16" spans="2:8" ht="19.5" customHeight="1">
      <c r="B16" s="84">
        <v>10</v>
      </c>
      <c r="C16" s="112"/>
      <c r="D16" s="112"/>
      <c r="E16" s="112"/>
      <c r="F16" s="112"/>
      <c r="G16" s="43"/>
      <c r="H16" s="43"/>
    </row>
    <row r="17" spans="2:8" ht="19.5" customHeight="1">
      <c r="B17" s="99" t="s">
        <v>202</v>
      </c>
      <c r="C17" s="112"/>
      <c r="D17" s="112"/>
      <c r="E17" s="112"/>
      <c r="F17" s="112"/>
      <c r="G17" s="43"/>
      <c r="H17" s="43"/>
    </row>
    <row r="18" ht="8.25" customHeight="1"/>
    <row r="19" spans="2:6" ht="10.5" customHeight="1">
      <c r="B19" s="44" t="s">
        <v>476</v>
      </c>
      <c r="C19" s="44"/>
      <c r="D19" s="44"/>
      <c r="E19" s="44"/>
      <c r="F19" s="44"/>
    </row>
    <row r="20" spans="2:6" ht="12.75">
      <c r="B20" s="45" t="s">
        <v>596</v>
      </c>
      <c r="C20" s="45"/>
      <c r="D20" s="45"/>
      <c r="E20" s="45"/>
      <c r="F20" s="45"/>
    </row>
    <row r="21" spans="2:6" ht="12.75">
      <c r="B21" s="45"/>
      <c r="C21" s="45"/>
      <c r="D21" s="45"/>
      <c r="E21" s="45"/>
      <c r="F21" s="45"/>
    </row>
    <row r="22" spans="2:6" ht="12.75">
      <c r="B22" s="45"/>
      <c r="C22" s="45"/>
      <c r="D22" s="45"/>
      <c r="E22" s="45"/>
      <c r="F22" s="45"/>
    </row>
    <row r="23" spans="2:6" ht="12.75">
      <c r="B23" s="45"/>
      <c r="C23" s="45"/>
      <c r="D23" s="45"/>
      <c r="E23" s="45"/>
      <c r="F23" s="45"/>
    </row>
  </sheetData>
  <sheetProtection/>
  <mergeCells count="2">
    <mergeCell ref="C4:F4"/>
    <mergeCell ref="B2:H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V21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8.8515625" style="0" customWidth="1"/>
    <col min="3" max="3" width="37.8515625" style="0" customWidth="1"/>
    <col min="4" max="4" width="15.00390625" style="0" customWidth="1"/>
    <col min="5" max="5" width="28.8515625" style="0" customWidth="1"/>
    <col min="6" max="6" width="13.140625" style="0" customWidth="1"/>
    <col min="7" max="7" width="14.57421875" style="0" customWidth="1"/>
    <col min="8" max="8" width="14.421875" style="0" customWidth="1"/>
  </cols>
  <sheetData>
    <row r="1" spans="2:256" ht="12.75">
      <c r="B1" s="55"/>
      <c r="C1" s="55"/>
      <c r="D1" s="55"/>
      <c r="E1" s="55"/>
      <c r="F1" s="55"/>
      <c r="H1" s="139" t="s">
        <v>191</v>
      </c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5"/>
      <c r="CK1" s="55"/>
      <c r="CL1" s="55"/>
      <c r="CM1" s="55"/>
      <c r="CN1" s="55"/>
      <c r="CO1" s="55"/>
      <c r="CP1" s="55"/>
      <c r="CQ1" s="55"/>
      <c r="CR1" s="55"/>
      <c r="CS1" s="55"/>
      <c r="CT1" s="55"/>
      <c r="CU1" s="55"/>
      <c r="CV1" s="55"/>
      <c r="CW1" s="55"/>
      <c r="CX1" s="55"/>
      <c r="CY1" s="55"/>
      <c r="CZ1" s="55"/>
      <c r="DA1" s="55"/>
      <c r="DB1" s="55"/>
      <c r="DC1" s="55"/>
      <c r="DD1" s="55"/>
      <c r="DE1" s="55"/>
      <c r="DF1" s="55"/>
      <c r="DG1" s="55"/>
      <c r="DH1" s="55"/>
      <c r="DI1" s="55"/>
      <c r="DJ1" s="55"/>
      <c r="DK1" s="55"/>
      <c r="DL1" s="55"/>
      <c r="DM1" s="55"/>
      <c r="DN1" s="55"/>
      <c r="DO1" s="55"/>
      <c r="DP1" s="55"/>
      <c r="DQ1" s="55"/>
      <c r="DR1" s="55"/>
      <c r="DS1" s="55"/>
      <c r="DT1" s="55"/>
      <c r="DU1" s="55"/>
      <c r="DV1" s="55"/>
      <c r="DW1" s="55"/>
      <c r="DX1" s="55"/>
      <c r="DY1" s="55"/>
      <c r="DZ1" s="55"/>
      <c r="EA1" s="55"/>
      <c r="EB1" s="55"/>
      <c r="EC1" s="55"/>
      <c r="ED1" s="55"/>
      <c r="EE1" s="55"/>
      <c r="EF1" s="55"/>
      <c r="EG1" s="55"/>
      <c r="EH1" s="55"/>
      <c r="EI1" s="55"/>
      <c r="EJ1" s="55"/>
      <c r="EK1" s="55"/>
      <c r="EL1" s="55"/>
      <c r="EM1" s="55"/>
      <c r="EN1" s="55"/>
      <c r="EO1" s="55"/>
      <c r="EP1" s="55"/>
      <c r="EQ1" s="55"/>
      <c r="ER1" s="55"/>
      <c r="ES1" s="55"/>
      <c r="ET1" s="55"/>
      <c r="EU1" s="55"/>
      <c r="EV1" s="55"/>
      <c r="EW1" s="55"/>
      <c r="EX1" s="55"/>
      <c r="EY1" s="55"/>
      <c r="EZ1" s="55"/>
      <c r="FA1" s="55"/>
      <c r="FB1" s="55"/>
      <c r="FC1" s="55"/>
      <c r="FD1" s="55"/>
      <c r="FE1" s="55"/>
      <c r="FF1" s="55"/>
      <c r="FG1" s="55"/>
      <c r="FH1" s="55"/>
      <c r="FI1" s="55"/>
      <c r="FJ1" s="55"/>
      <c r="FK1" s="55"/>
      <c r="FL1" s="55"/>
      <c r="FM1" s="55"/>
      <c r="FN1" s="55"/>
      <c r="FO1" s="55"/>
      <c r="FP1" s="55"/>
      <c r="FQ1" s="55"/>
      <c r="FR1" s="55"/>
      <c r="FS1" s="55"/>
      <c r="FT1" s="55"/>
      <c r="FU1" s="55"/>
      <c r="FV1" s="55"/>
      <c r="FW1" s="55"/>
      <c r="FX1" s="55"/>
      <c r="FY1" s="55"/>
      <c r="FZ1" s="55"/>
      <c r="GA1" s="55"/>
      <c r="GB1" s="55"/>
      <c r="GC1" s="55"/>
      <c r="GD1" s="55"/>
      <c r="GE1" s="55"/>
      <c r="GF1" s="55"/>
      <c r="GG1" s="55"/>
      <c r="GH1" s="55"/>
      <c r="GI1" s="55"/>
      <c r="GJ1" s="55"/>
      <c r="GK1" s="55"/>
      <c r="GL1" s="55"/>
      <c r="GM1" s="55"/>
      <c r="GN1" s="55"/>
      <c r="GO1" s="55"/>
      <c r="GP1" s="55"/>
      <c r="GQ1" s="55"/>
      <c r="GR1" s="55"/>
      <c r="GS1" s="55"/>
      <c r="GT1" s="55"/>
      <c r="GU1" s="55"/>
      <c r="GV1" s="55"/>
      <c r="GW1" s="55"/>
      <c r="GX1" s="55"/>
      <c r="GY1" s="55"/>
      <c r="GZ1" s="55"/>
      <c r="HA1" s="55"/>
      <c r="HB1" s="55"/>
      <c r="HC1" s="55"/>
      <c r="HD1" s="55"/>
      <c r="HE1" s="55"/>
      <c r="HF1" s="55"/>
      <c r="HG1" s="55"/>
      <c r="HH1" s="55"/>
      <c r="HI1" s="55"/>
      <c r="HJ1" s="55"/>
      <c r="HK1" s="55"/>
      <c r="HL1" s="55"/>
      <c r="HM1" s="55"/>
      <c r="HN1" s="55"/>
      <c r="HO1" s="55"/>
      <c r="HP1" s="55"/>
      <c r="HQ1" s="55"/>
      <c r="HR1" s="55"/>
      <c r="HS1" s="55"/>
      <c r="HT1" s="55"/>
      <c r="HU1" s="55"/>
      <c r="HV1" s="55"/>
      <c r="HW1" s="55"/>
      <c r="HX1" s="55"/>
      <c r="HY1" s="55"/>
      <c r="HZ1" s="55"/>
      <c r="IA1" s="55"/>
      <c r="IB1" s="55"/>
      <c r="IC1" s="55"/>
      <c r="ID1" s="55"/>
      <c r="IE1" s="55"/>
      <c r="IF1" s="55"/>
      <c r="IG1" s="55"/>
      <c r="IH1" s="55"/>
      <c r="II1" s="55"/>
      <c r="IJ1" s="55"/>
      <c r="IK1" s="55"/>
      <c r="IL1" s="55"/>
      <c r="IM1" s="55"/>
      <c r="IN1" s="55"/>
      <c r="IO1" s="55"/>
      <c r="IP1" s="55"/>
      <c r="IQ1" s="55"/>
      <c r="IR1" s="55"/>
      <c r="IS1" s="55"/>
      <c r="IT1" s="55"/>
      <c r="IU1" s="55"/>
      <c r="IV1" s="55"/>
    </row>
    <row r="2" spans="2:8" ht="15.75">
      <c r="B2" s="194" t="s">
        <v>192</v>
      </c>
      <c r="C2" s="194"/>
      <c r="D2" s="194"/>
      <c r="E2" s="194"/>
      <c r="F2" s="194"/>
      <c r="G2" s="194"/>
      <c r="H2" s="194"/>
    </row>
    <row r="3" spans="2:8" ht="12.75">
      <c r="B3" s="55"/>
      <c r="C3" s="55"/>
      <c r="D3" s="55"/>
      <c r="E3" s="55"/>
      <c r="F3" s="55"/>
      <c r="G3" s="55"/>
      <c r="H3" s="55"/>
    </row>
    <row r="4" spans="2:8" ht="12.75">
      <c r="B4" s="53" t="s">
        <v>193</v>
      </c>
      <c r="C4" s="192"/>
      <c r="D4" s="192"/>
      <c r="E4" s="55"/>
      <c r="F4" s="54" t="s">
        <v>194</v>
      </c>
      <c r="G4" s="192"/>
      <c r="H4" s="192"/>
    </row>
    <row r="5" spans="2:8" ht="12.75">
      <c r="B5" s="53"/>
      <c r="C5" s="56"/>
      <c r="D5" s="56"/>
      <c r="E5" s="54"/>
      <c r="F5" s="48"/>
      <c r="G5" s="55"/>
      <c r="H5" s="55"/>
    </row>
    <row r="6" spans="2:8" ht="36.75" customHeight="1">
      <c r="B6" s="38" t="s">
        <v>195</v>
      </c>
      <c r="C6" s="72" t="s">
        <v>196</v>
      </c>
      <c r="D6" s="38" t="s">
        <v>197</v>
      </c>
      <c r="E6" s="38" t="s">
        <v>198</v>
      </c>
      <c r="F6" s="38" t="s">
        <v>199</v>
      </c>
      <c r="G6" s="38" t="s">
        <v>200</v>
      </c>
      <c r="H6" s="38" t="s">
        <v>201</v>
      </c>
    </row>
    <row r="7" spans="2:8" ht="19.5" customHeight="1">
      <c r="B7" s="51">
        <v>1</v>
      </c>
      <c r="C7" s="52"/>
      <c r="D7" s="52"/>
      <c r="E7" s="52"/>
      <c r="F7" s="52"/>
      <c r="G7" s="52"/>
      <c r="H7" s="52"/>
    </row>
    <row r="8" spans="2:8" ht="19.5" customHeight="1">
      <c r="B8" s="51">
        <f aca="true" t="shared" si="0" ref="B8:B16">B7+1</f>
        <v>2</v>
      </c>
      <c r="C8" s="52"/>
      <c r="D8" s="52"/>
      <c r="E8" s="52"/>
      <c r="F8" s="52"/>
      <c r="G8" s="52"/>
      <c r="H8" s="52"/>
    </row>
    <row r="9" spans="2:8" ht="19.5" customHeight="1">
      <c r="B9" s="51">
        <f t="shared" si="0"/>
        <v>3</v>
      </c>
      <c r="C9" s="52"/>
      <c r="D9" s="52"/>
      <c r="E9" s="52"/>
      <c r="F9" s="52"/>
      <c r="G9" s="52"/>
      <c r="H9" s="52"/>
    </row>
    <row r="10" spans="2:8" ht="19.5" customHeight="1">
      <c r="B10" s="51">
        <f t="shared" si="0"/>
        <v>4</v>
      </c>
      <c r="C10" s="52"/>
      <c r="D10" s="52"/>
      <c r="E10" s="52"/>
      <c r="F10" s="52"/>
      <c r="G10" s="52"/>
      <c r="H10" s="52"/>
    </row>
    <row r="11" spans="2:8" ht="19.5" customHeight="1">
      <c r="B11" s="51">
        <f t="shared" si="0"/>
        <v>5</v>
      </c>
      <c r="C11" s="52"/>
      <c r="D11" s="52"/>
      <c r="E11" s="52"/>
      <c r="F11" s="52"/>
      <c r="G11" s="52"/>
      <c r="H11" s="52"/>
    </row>
    <row r="12" spans="2:8" ht="19.5" customHeight="1">
      <c r="B12" s="51">
        <f t="shared" si="0"/>
        <v>6</v>
      </c>
      <c r="C12" s="52"/>
      <c r="D12" s="52"/>
      <c r="E12" s="52"/>
      <c r="F12" s="52"/>
      <c r="G12" s="52"/>
      <c r="H12" s="52"/>
    </row>
    <row r="13" spans="2:8" ht="19.5" customHeight="1">
      <c r="B13" s="51">
        <f t="shared" si="0"/>
        <v>7</v>
      </c>
      <c r="C13" s="52"/>
      <c r="D13" s="52"/>
      <c r="E13" s="52"/>
      <c r="F13" s="52"/>
      <c r="G13" s="52"/>
      <c r="H13" s="52"/>
    </row>
    <row r="14" spans="2:8" ht="19.5" customHeight="1">
      <c r="B14" s="51">
        <f t="shared" si="0"/>
        <v>8</v>
      </c>
      <c r="C14" s="52"/>
      <c r="D14" s="52"/>
      <c r="E14" s="52"/>
      <c r="F14" s="52"/>
      <c r="G14" s="52"/>
      <c r="H14" s="52"/>
    </row>
    <row r="15" spans="2:8" ht="19.5" customHeight="1">
      <c r="B15" s="51">
        <f t="shared" si="0"/>
        <v>9</v>
      </c>
      <c r="C15" s="52"/>
      <c r="D15" s="52"/>
      <c r="E15" s="52"/>
      <c r="F15" s="52"/>
      <c r="G15" s="52"/>
      <c r="H15" s="52"/>
    </row>
    <row r="16" spans="2:8" ht="19.5" customHeight="1">
      <c r="B16" s="51">
        <f t="shared" si="0"/>
        <v>10</v>
      </c>
      <c r="C16" s="52"/>
      <c r="D16" s="52"/>
      <c r="E16" s="52"/>
      <c r="F16" s="52"/>
      <c r="G16" s="52"/>
      <c r="H16" s="52"/>
    </row>
    <row r="17" spans="2:8" ht="19.5" customHeight="1">
      <c r="B17" s="51" t="s">
        <v>202</v>
      </c>
      <c r="C17" s="52"/>
      <c r="D17" s="52"/>
      <c r="E17" s="52"/>
      <c r="F17" s="52"/>
      <c r="G17" s="52"/>
      <c r="H17" s="52"/>
    </row>
    <row r="18" spans="2:8" ht="12.75">
      <c r="B18" s="139" t="s">
        <v>203</v>
      </c>
      <c r="C18" s="55"/>
      <c r="D18" s="55"/>
      <c r="E18" s="55"/>
      <c r="F18" s="55"/>
      <c r="G18" s="55"/>
      <c r="H18" s="55"/>
    </row>
    <row r="19" spans="2:8" ht="12.75">
      <c r="B19" s="140" t="s">
        <v>204</v>
      </c>
      <c r="C19" s="55"/>
      <c r="D19" s="55"/>
      <c r="E19" s="55"/>
      <c r="F19" s="55"/>
      <c r="G19" s="55"/>
      <c r="H19" s="55"/>
    </row>
    <row r="20" spans="2:8" ht="12.75">
      <c r="B20" s="55"/>
      <c r="C20" s="55"/>
      <c r="D20" s="55"/>
      <c r="E20" s="55"/>
      <c r="F20" s="55"/>
      <c r="G20" s="55"/>
      <c r="H20" s="55"/>
    </row>
    <row r="21" spans="2:6" ht="49.5" customHeight="1">
      <c r="B21" s="193"/>
      <c r="C21" s="193"/>
      <c r="D21" s="193"/>
      <c r="E21" s="193"/>
      <c r="F21" s="193"/>
    </row>
  </sheetData>
  <sheetProtection/>
  <mergeCells count="4">
    <mergeCell ref="C4:D4"/>
    <mergeCell ref="B21:F21"/>
    <mergeCell ref="G4:H4"/>
    <mergeCell ref="B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21"/>
  <sheetViews>
    <sheetView zoomScalePageLayoutView="0" workbookViewId="0" topLeftCell="A1">
      <selection activeCell="H1" sqref="H1"/>
    </sheetView>
  </sheetViews>
  <sheetFormatPr defaultColWidth="11.421875" defaultRowHeight="12.75"/>
  <cols>
    <col min="2" max="2" width="11.421875" style="0" customWidth="1"/>
    <col min="3" max="3" width="20.421875" style="0" customWidth="1"/>
    <col min="4" max="4" width="2.57421875" style="0" customWidth="1"/>
    <col min="5" max="5" width="18.8515625" style="0" customWidth="1"/>
    <col min="6" max="6" width="16.8515625" style="0" customWidth="1"/>
    <col min="7" max="7" width="14.00390625" style="0" customWidth="1"/>
    <col min="8" max="8" width="17.140625" style="0" customWidth="1"/>
  </cols>
  <sheetData>
    <row r="1" spans="2:8" ht="12.75">
      <c r="B1" s="55"/>
      <c r="C1" s="55"/>
      <c r="D1" s="55"/>
      <c r="E1" s="55"/>
      <c r="F1" s="55"/>
      <c r="G1" s="55"/>
      <c r="H1" s="142" t="s">
        <v>205</v>
      </c>
    </row>
    <row r="2" spans="2:8" ht="15.75">
      <c r="B2" s="194" t="s">
        <v>206</v>
      </c>
      <c r="C2" s="194"/>
      <c r="D2" s="194"/>
      <c r="E2" s="194"/>
      <c r="F2" s="194"/>
      <c r="G2" s="194"/>
      <c r="H2" s="194"/>
    </row>
    <row r="3" spans="2:8" ht="15">
      <c r="B3" s="202" t="s">
        <v>207</v>
      </c>
      <c r="C3" s="202"/>
      <c r="D3" s="202"/>
      <c r="E3" s="202"/>
      <c r="F3" s="202"/>
      <c r="G3" s="202"/>
      <c r="H3" s="202"/>
    </row>
    <row r="4" spans="2:8" ht="15">
      <c r="B4" s="141"/>
      <c r="C4" s="141"/>
      <c r="D4" s="141"/>
      <c r="E4" s="141"/>
      <c r="F4" s="141"/>
      <c r="G4" s="141"/>
      <c r="H4" s="141"/>
    </row>
    <row r="5" spans="2:8" ht="12.75">
      <c r="B5" s="53" t="s">
        <v>193</v>
      </c>
      <c r="C5" s="198"/>
      <c r="D5" s="198"/>
      <c r="E5" s="198"/>
      <c r="F5" s="54"/>
      <c r="G5" s="54" t="s">
        <v>208</v>
      </c>
      <c r="H5" s="49"/>
    </row>
    <row r="6" spans="2:8" ht="12.75">
      <c r="B6" s="53"/>
      <c r="C6" s="53"/>
      <c r="D6" s="57"/>
      <c r="E6" s="57"/>
      <c r="F6" s="54"/>
      <c r="G6" s="58"/>
      <c r="H6" s="55"/>
    </row>
    <row r="7" spans="2:8" ht="34.5" customHeight="1">
      <c r="B7" s="195" t="s">
        <v>209</v>
      </c>
      <c r="C7" s="196"/>
      <c r="D7" s="197"/>
      <c r="E7" s="63" t="s">
        <v>210</v>
      </c>
      <c r="F7" s="63" t="s">
        <v>211</v>
      </c>
      <c r="G7" s="50" t="s">
        <v>212</v>
      </c>
      <c r="H7" s="50" t="s">
        <v>213</v>
      </c>
    </row>
    <row r="8" spans="2:8" ht="19.5" customHeight="1">
      <c r="B8" s="199"/>
      <c r="C8" s="200"/>
      <c r="D8" s="201"/>
      <c r="E8" s="43"/>
      <c r="F8" s="43"/>
      <c r="G8" s="43"/>
      <c r="H8" s="59">
        <f>SUM(E8:G8)</f>
        <v>0</v>
      </c>
    </row>
    <row r="9" spans="2:8" ht="19.5" customHeight="1">
      <c r="B9" s="199"/>
      <c r="C9" s="200"/>
      <c r="D9" s="201"/>
      <c r="E9" s="43"/>
      <c r="F9" s="43"/>
      <c r="G9" s="43"/>
      <c r="H9" s="59">
        <f aca="true" t="shared" si="0" ref="H9:H16">SUM(E9:G9)</f>
        <v>0</v>
      </c>
    </row>
    <row r="10" spans="2:8" ht="19.5" customHeight="1">
      <c r="B10" s="199"/>
      <c r="C10" s="200"/>
      <c r="D10" s="201"/>
      <c r="E10" s="43"/>
      <c r="F10" s="43"/>
      <c r="G10" s="43"/>
      <c r="H10" s="59">
        <f t="shared" si="0"/>
        <v>0</v>
      </c>
    </row>
    <row r="11" spans="2:8" ht="19.5" customHeight="1">
      <c r="B11" s="199"/>
      <c r="C11" s="200"/>
      <c r="D11" s="201"/>
      <c r="E11" s="43"/>
      <c r="F11" s="43"/>
      <c r="G11" s="43"/>
      <c r="H11" s="59">
        <f t="shared" si="0"/>
        <v>0</v>
      </c>
    </row>
    <row r="12" spans="2:8" ht="19.5" customHeight="1">
      <c r="B12" s="199"/>
      <c r="C12" s="200"/>
      <c r="D12" s="201"/>
      <c r="E12" s="43"/>
      <c r="F12" s="43"/>
      <c r="G12" s="43"/>
      <c r="H12" s="59">
        <f t="shared" si="0"/>
        <v>0</v>
      </c>
    </row>
    <row r="13" spans="2:8" ht="19.5" customHeight="1">
      <c r="B13" s="199"/>
      <c r="C13" s="200"/>
      <c r="D13" s="201"/>
      <c r="E13" s="43"/>
      <c r="F13" s="43"/>
      <c r="G13" s="43"/>
      <c r="H13" s="59">
        <f t="shared" si="0"/>
        <v>0</v>
      </c>
    </row>
    <row r="14" spans="2:8" ht="19.5" customHeight="1">
      <c r="B14" s="199"/>
      <c r="C14" s="200"/>
      <c r="D14" s="201"/>
      <c r="E14" s="43"/>
      <c r="F14" s="43"/>
      <c r="G14" s="43"/>
      <c r="H14" s="59">
        <f t="shared" si="0"/>
        <v>0</v>
      </c>
    </row>
    <row r="15" spans="2:8" ht="19.5" customHeight="1">
      <c r="B15" s="199"/>
      <c r="C15" s="200"/>
      <c r="D15" s="201"/>
      <c r="E15" s="43"/>
      <c r="F15" s="43"/>
      <c r="G15" s="43"/>
      <c r="H15" s="59">
        <f t="shared" si="0"/>
        <v>0</v>
      </c>
    </row>
    <row r="16" spans="2:8" ht="19.5" customHeight="1">
      <c r="B16" s="199"/>
      <c r="C16" s="200"/>
      <c r="D16" s="201"/>
      <c r="E16" s="43"/>
      <c r="F16" s="43"/>
      <c r="G16" s="43"/>
      <c r="H16" s="59">
        <f t="shared" si="0"/>
        <v>0</v>
      </c>
    </row>
    <row r="17" spans="2:8" ht="19.5" customHeight="1">
      <c r="B17" s="195" t="s">
        <v>214</v>
      </c>
      <c r="C17" s="196"/>
      <c r="D17" s="197"/>
      <c r="E17" s="125">
        <f>SUM(E8:E16)</f>
        <v>0</v>
      </c>
      <c r="F17" s="125">
        <f>SUM(F8:F16)</f>
        <v>0</v>
      </c>
      <c r="G17" s="125">
        <f>SUM(G8:G16)</f>
        <v>0</v>
      </c>
      <c r="H17" s="125">
        <f>SUM(H8:H16)</f>
        <v>0</v>
      </c>
    </row>
    <row r="18" spans="2:8" ht="12.75">
      <c r="B18" s="123" t="s">
        <v>215</v>
      </c>
      <c r="C18" s="60"/>
      <c r="D18" s="48"/>
      <c r="E18" s="48"/>
      <c r="F18" s="48"/>
      <c r="G18" s="48"/>
      <c r="H18" s="55"/>
    </row>
    <row r="19" spans="2:8" ht="12.75">
      <c r="B19" s="61" t="s">
        <v>216</v>
      </c>
      <c r="C19" s="61"/>
      <c r="D19" s="48"/>
      <c r="E19" s="48"/>
      <c r="F19" s="48"/>
      <c r="G19" s="48"/>
      <c r="H19" s="55"/>
    </row>
    <row r="21" ht="12.75">
      <c r="B21" s="128"/>
    </row>
  </sheetData>
  <sheetProtection/>
  <mergeCells count="14">
    <mergeCell ref="B17:D17"/>
    <mergeCell ref="C5:E5"/>
    <mergeCell ref="B15:D15"/>
    <mergeCell ref="B16:D16"/>
    <mergeCell ref="B2:H2"/>
    <mergeCell ref="B11:D11"/>
    <mergeCell ref="B12:D12"/>
    <mergeCell ref="B13:D13"/>
    <mergeCell ref="B14:D14"/>
    <mergeCell ref="B7:D7"/>
    <mergeCell ref="B8:D8"/>
    <mergeCell ref="B9:D9"/>
    <mergeCell ref="B10:D10"/>
    <mergeCell ref="B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20"/>
  <sheetViews>
    <sheetView showGridLines="0" zoomScalePageLayoutView="0" workbookViewId="0" topLeftCell="A1">
      <selection activeCell="H1" sqref="H1"/>
    </sheetView>
  </sheetViews>
  <sheetFormatPr defaultColWidth="7.00390625" defaultRowHeight="12.75"/>
  <cols>
    <col min="1" max="1" width="7.00390625" style="40" customWidth="1"/>
    <col min="2" max="2" width="10.140625" style="40" customWidth="1"/>
    <col min="3" max="3" width="23.8515625" style="40" customWidth="1"/>
    <col min="4" max="4" width="10.421875" style="40" customWidth="1"/>
    <col min="5" max="5" width="17.421875" style="40" customWidth="1"/>
    <col min="6" max="6" width="15.57421875" style="40" customWidth="1"/>
    <col min="7" max="7" width="24.421875" style="40" customWidth="1"/>
    <col min="8" max="8" width="27.8515625" style="40" customWidth="1"/>
    <col min="9" max="255" width="11.421875" style="40" customWidth="1"/>
    <col min="256" max="16384" width="7.00390625" style="40" customWidth="1"/>
  </cols>
  <sheetData>
    <row r="1" spans="2:8" ht="12.75">
      <c r="B1" s="48"/>
      <c r="C1" s="48"/>
      <c r="D1" s="48"/>
      <c r="E1" s="48"/>
      <c r="F1" s="48"/>
      <c r="G1" s="48"/>
      <c r="H1" s="142" t="s">
        <v>217</v>
      </c>
    </row>
    <row r="2" spans="2:10" ht="15.75">
      <c r="B2" s="206" t="s">
        <v>218</v>
      </c>
      <c r="C2" s="206"/>
      <c r="D2" s="206"/>
      <c r="E2" s="206"/>
      <c r="F2" s="206"/>
      <c r="G2" s="206"/>
      <c r="H2" s="206"/>
      <c r="I2" s="62"/>
      <c r="J2" s="62"/>
    </row>
    <row r="3" spans="2:10" ht="15.75">
      <c r="B3" s="132"/>
      <c r="C3" s="132"/>
      <c r="D3" s="132"/>
      <c r="E3" s="132"/>
      <c r="F3" s="132"/>
      <c r="G3" s="132"/>
      <c r="H3" s="132"/>
      <c r="I3" s="62"/>
      <c r="J3" s="62"/>
    </row>
    <row r="4" spans="2:8" ht="12.75">
      <c r="B4" s="53" t="s">
        <v>219</v>
      </c>
      <c r="C4" s="203"/>
      <c r="D4" s="204"/>
      <c r="E4" s="204"/>
      <c r="F4" s="205"/>
      <c r="G4" s="54" t="s">
        <v>208</v>
      </c>
      <c r="H4" s="47"/>
    </row>
    <row r="5" spans="2:8" ht="12.75">
      <c r="B5" s="48"/>
      <c r="C5" s="48"/>
      <c r="D5" s="48"/>
      <c r="E5" s="48"/>
      <c r="F5" s="48"/>
      <c r="G5" s="48"/>
      <c r="H5" s="48"/>
    </row>
    <row r="6" spans="2:8" ht="38.25">
      <c r="B6" s="72" t="s">
        <v>195</v>
      </c>
      <c r="C6" s="72" t="s">
        <v>196</v>
      </c>
      <c r="D6" s="50" t="s">
        <v>220</v>
      </c>
      <c r="E6" s="63" t="s">
        <v>221</v>
      </c>
      <c r="F6" s="63" t="s">
        <v>222</v>
      </c>
      <c r="G6" s="63" t="s">
        <v>223</v>
      </c>
      <c r="H6" s="63" t="s">
        <v>224</v>
      </c>
    </row>
    <row r="7" spans="2:8" ht="17.25" customHeight="1">
      <c r="B7" s="74">
        <v>1</v>
      </c>
      <c r="C7" s="73"/>
      <c r="D7" s="43"/>
      <c r="E7" s="43"/>
      <c r="F7" s="43"/>
      <c r="G7" s="43"/>
      <c r="H7" s="43"/>
    </row>
    <row r="8" spans="2:8" ht="17.25" customHeight="1">
      <c r="B8" s="74">
        <v>2</v>
      </c>
      <c r="C8" s="73"/>
      <c r="D8" s="43"/>
      <c r="E8" s="43"/>
      <c r="F8" s="43"/>
      <c r="G8" s="43"/>
      <c r="H8" s="43"/>
    </row>
    <row r="9" spans="2:8" ht="17.25" customHeight="1">
      <c r="B9" s="74">
        <v>3</v>
      </c>
      <c r="C9" s="73"/>
      <c r="D9" s="43"/>
      <c r="E9" s="43"/>
      <c r="F9" s="43"/>
      <c r="G9" s="43"/>
      <c r="H9" s="43"/>
    </row>
    <row r="10" spans="2:8" ht="17.25" customHeight="1">
      <c r="B10" s="74">
        <v>4</v>
      </c>
      <c r="C10" s="73"/>
      <c r="D10" s="43"/>
      <c r="E10" s="43"/>
      <c r="F10" s="43"/>
      <c r="G10" s="43"/>
      <c r="H10" s="43"/>
    </row>
    <row r="11" spans="2:8" ht="17.25" customHeight="1">
      <c r="B11" s="74">
        <v>5</v>
      </c>
      <c r="C11" s="73"/>
      <c r="D11" s="43"/>
      <c r="E11" s="43"/>
      <c r="F11" s="43"/>
      <c r="G11" s="43"/>
      <c r="H11" s="43"/>
    </row>
    <row r="12" spans="2:8" ht="17.25" customHeight="1">
      <c r="B12" s="74">
        <v>6</v>
      </c>
      <c r="C12" s="73"/>
      <c r="D12" s="43"/>
      <c r="E12" s="43"/>
      <c r="F12" s="43"/>
      <c r="G12" s="43"/>
      <c r="H12" s="43"/>
    </row>
    <row r="13" spans="2:8" ht="17.25" customHeight="1">
      <c r="B13" s="74">
        <v>7</v>
      </c>
      <c r="C13" s="73"/>
      <c r="D13" s="43"/>
      <c r="E13" s="43"/>
      <c r="F13" s="43"/>
      <c r="G13" s="43"/>
      <c r="H13" s="43"/>
    </row>
    <row r="14" spans="2:8" ht="17.25" customHeight="1">
      <c r="B14" s="74">
        <v>8</v>
      </c>
      <c r="C14" s="73"/>
      <c r="D14" s="43"/>
      <c r="E14" s="43"/>
      <c r="F14" s="43"/>
      <c r="G14" s="43"/>
      <c r="H14" s="43"/>
    </row>
    <row r="15" spans="2:8" ht="17.25" customHeight="1">
      <c r="B15" s="74">
        <v>9</v>
      </c>
      <c r="C15" s="73"/>
      <c r="D15" s="43"/>
      <c r="E15" s="43"/>
      <c r="F15" s="43"/>
      <c r="G15" s="43"/>
      <c r="H15" s="43"/>
    </row>
    <row r="16" spans="2:8" ht="17.25" customHeight="1">
      <c r="B16" s="74">
        <v>10</v>
      </c>
      <c r="C16" s="73"/>
      <c r="D16" s="43"/>
      <c r="E16" s="43"/>
      <c r="F16" s="43"/>
      <c r="G16" s="43"/>
      <c r="H16" s="43"/>
    </row>
    <row r="17" spans="2:8" ht="17.25" customHeight="1">
      <c r="B17" s="74" t="s">
        <v>202</v>
      </c>
      <c r="C17" s="73"/>
      <c r="D17" s="43"/>
      <c r="E17" s="43"/>
      <c r="F17" s="43"/>
      <c r="G17" s="43"/>
      <c r="H17" s="43"/>
    </row>
    <row r="18" ht="5.25" customHeight="1"/>
    <row r="19" ht="12.75">
      <c r="B19" s="124" t="s">
        <v>215</v>
      </c>
    </row>
    <row r="20" ht="12.75">
      <c r="B20" s="45" t="s">
        <v>225</v>
      </c>
    </row>
  </sheetData>
  <sheetProtection/>
  <mergeCells count="2">
    <mergeCell ref="C4:F4"/>
    <mergeCell ref="B2:H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J22"/>
  <sheetViews>
    <sheetView showGridLines="0" zoomScalePageLayoutView="0" workbookViewId="0" topLeftCell="A1">
      <selection activeCell="I1" sqref="I1"/>
    </sheetView>
  </sheetViews>
  <sheetFormatPr defaultColWidth="11.421875" defaultRowHeight="12.75"/>
  <cols>
    <col min="1" max="1" width="4.00390625" style="40" customWidth="1"/>
    <col min="2" max="2" width="7.57421875" style="40" customWidth="1"/>
    <col min="3" max="3" width="2.00390625" style="40" customWidth="1"/>
    <col min="4" max="4" width="20.8515625" style="40" customWidth="1"/>
    <col min="5" max="5" width="17.421875" style="40" customWidth="1"/>
    <col min="6" max="6" width="14.8515625" style="40" customWidth="1"/>
    <col min="7" max="7" width="12.421875" style="40" customWidth="1"/>
    <col min="8" max="8" width="13.421875" style="40" customWidth="1"/>
    <col min="9" max="9" width="12.8515625" style="40" customWidth="1"/>
    <col min="10" max="16384" width="11.421875" style="40" customWidth="1"/>
  </cols>
  <sheetData>
    <row r="1" ht="12.75">
      <c r="I1" s="142" t="s">
        <v>226</v>
      </c>
    </row>
    <row r="2" ht="12.75">
      <c r="I2" s="142"/>
    </row>
    <row r="3" spans="2:10" ht="15.75">
      <c r="B3" s="208" t="s">
        <v>227</v>
      </c>
      <c r="C3" s="208"/>
      <c r="D3" s="208"/>
      <c r="E3" s="208"/>
      <c r="F3" s="208"/>
      <c r="G3" s="208"/>
      <c r="H3" s="208"/>
      <c r="I3" s="208"/>
      <c r="J3" s="62"/>
    </row>
    <row r="5" spans="2:9" ht="12.75">
      <c r="B5" s="53" t="s">
        <v>219</v>
      </c>
      <c r="C5" s="48"/>
      <c r="D5" s="198"/>
      <c r="E5" s="198"/>
      <c r="F5" s="198"/>
      <c r="H5" s="54" t="s">
        <v>208</v>
      </c>
      <c r="I5" s="47"/>
    </row>
    <row r="7" spans="2:9" ht="33.75" customHeight="1">
      <c r="B7" s="209" t="s">
        <v>228</v>
      </c>
      <c r="C7" s="210"/>
      <c r="D7" s="213" t="s">
        <v>196</v>
      </c>
      <c r="E7" s="213" t="s">
        <v>229</v>
      </c>
      <c r="F7" s="215" t="s">
        <v>230</v>
      </c>
      <c r="G7" s="215" t="s">
        <v>231</v>
      </c>
      <c r="H7" s="217" t="s">
        <v>232</v>
      </c>
      <c r="I7" s="218"/>
    </row>
    <row r="8" spans="2:9" ht="15.75" customHeight="1">
      <c r="B8" s="211"/>
      <c r="C8" s="212"/>
      <c r="D8" s="214"/>
      <c r="E8" s="214"/>
      <c r="F8" s="216"/>
      <c r="G8" s="216"/>
      <c r="H8" s="79" t="s">
        <v>233</v>
      </c>
      <c r="I8" s="79" t="s">
        <v>234</v>
      </c>
    </row>
    <row r="9" spans="2:9" ht="19.5" customHeight="1">
      <c r="B9" s="207">
        <v>1</v>
      </c>
      <c r="C9" s="207"/>
      <c r="D9" s="75"/>
      <c r="E9" s="75"/>
      <c r="F9" s="76"/>
      <c r="G9" s="76"/>
      <c r="H9" s="77"/>
      <c r="I9" s="77"/>
    </row>
    <row r="10" spans="2:9" ht="19.5" customHeight="1">
      <c r="B10" s="207">
        <v>2</v>
      </c>
      <c r="C10" s="207"/>
      <c r="D10" s="78"/>
      <c r="E10" s="78"/>
      <c r="F10" s="76"/>
      <c r="G10" s="76"/>
      <c r="H10" s="77"/>
      <c r="I10" s="77"/>
    </row>
    <row r="11" spans="2:9" ht="19.5" customHeight="1">
      <c r="B11" s="207">
        <v>3</v>
      </c>
      <c r="C11" s="207"/>
      <c r="D11" s="78"/>
      <c r="E11" s="78"/>
      <c r="F11" s="76"/>
      <c r="G11" s="76"/>
      <c r="H11" s="77"/>
      <c r="I11" s="77"/>
    </row>
    <row r="12" spans="2:9" ht="19.5" customHeight="1">
      <c r="B12" s="207">
        <v>4</v>
      </c>
      <c r="C12" s="207"/>
      <c r="D12" s="78"/>
      <c r="E12" s="78"/>
      <c r="F12" s="76"/>
      <c r="G12" s="76"/>
      <c r="H12" s="77"/>
      <c r="I12" s="77"/>
    </row>
    <row r="13" spans="2:9" ht="19.5" customHeight="1">
      <c r="B13" s="207">
        <v>5</v>
      </c>
      <c r="C13" s="207"/>
      <c r="D13" s="78"/>
      <c r="E13" s="78"/>
      <c r="F13" s="76"/>
      <c r="G13" s="76"/>
      <c r="H13" s="77"/>
      <c r="I13" s="77"/>
    </row>
    <row r="14" spans="2:9" ht="19.5" customHeight="1">
      <c r="B14" s="207">
        <v>6</v>
      </c>
      <c r="C14" s="207"/>
      <c r="D14" s="78"/>
      <c r="E14" s="78"/>
      <c r="F14" s="76"/>
      <c r="G14" s="76"/>
      <c r="H14" s="77"/>
      <c r="I14" s="77"/>
    </row>
    <row r="15" spans="2:9" ht="19.5" customHeight="1">
      <c r="B15" s="207">
        <v>7</v>
      </c>
      <c r="C15" s="207"/>
      <c r="D15" s="78"/>
      <c r="E15" s="78"/>
      <c r="F15" s="76"/>
      <c r="G15" s="76"/>
      <c r="H15" s="77"/>
      <c r="I15" s="77"/>
    </row>
    <row r="16" spans="2:9" ht="19.5" customHeight="1">
      <c r="B16" s="207">
        <v>8</v>
      </c>
      <c r="C16" s="207"/>
      <c r="D16" s="78"/>
      <c r="E16" s="78"/>
      <c r="F16" s="76"/>
      <c r="G16" s="76"/>
      <c r="H16" s="77"/>
      <c r="I16" s="77"/>
    </row>
    <row r="17" spans="2:9" ht="19.5" customHeight="1">
      <c r="B17" s="207">
        <v>9</v>
      </c>
      <c r="C17" s="207"/>
      <c r="D17" s="78"/>
      <c r="E17" s="78"/>
      <c r="F17" s="76"/>
      <c r="G17" s="76"/>
      <c r="H17" s="77"/>
      <c r="I17" s="77"/>
    </row>
    <row r="18" spans="2:9" ht="19.5" customHeight="1">
      <c r="B18" s="207">
        <v>10</v>
      </c>
      <c r="C18" s="207"/>
      <c r="D18" s="78"/>
      <c r="E18" s="78"/>
      <c r="F18" s="76"/>
      <c r="G18" s="76"/>
      <c r="H18" s="77"/>
      <c r="I18" s="77"/>
    </row>
    <row r="19" spans="2:9" ht="19.5" customHeight="1">
      <c r="B19" s="207" t="s">
        <v>202</v>
      </c>
      <c r="C19" s="207"/>
      <c r="D19" s="78"/>
      <c r="E19" s="78"/>
      <c r="F19" s="76"/>
      <c r="G19" s="76"/>
      <c r="H19" s="77"/>
      <c r="I19" s="77"/>
    </row>
    <row r="20" ht="7.5" customHeight="1"/>
    <row r="21" ht="12.75">
      <c r="B21" s="124" t="s">
        <v>215</v>
      </c>
    </row>
    <row r="22" ht="12.75">
      <c r="B22" s="45" t="s">
        <v>235</v>
      </c>
    </row>
  </sheetData>
  <sheetProtection/>
  <mergeCells count="19">
    <mergeCell ref="B17:C17"/>
    <mergeCell ref="B18:C18"/>
    <mergeCell ref="B19:C19"/>
    <mergeCell ref="B10:C10"/>
    <mergeCell ref="B11:C11"/>
    <mergeCell ref="B12:C12"/>
    <mergeCell ref="B13:C13"/>
    <mergeCell ref="B15:C15"/>
    <mergeCell ref="B16:C16"/>
    <mergeCell ref="B14:C14"/>
    <mergeCell ref="B9:C9"/>
    <mergeCell ref="B3:I3"/>
    <mergeCell ref="B7:C8"/>
    <mergeCell ref="D7:D8"/>
    <mergeCell ref="E7:E8"/>
    <mergeCell ref="F7:F8"/>
    <mergeCell ref="G7:G8"/>
    <mergeCell ref="H7:I7"/>
    <mergeCell ref="D5:F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8"/>
  <sheetViews>
    <sheetView showGridLines="0" zoomScalePageLayoutView="0" workbookViewId="0" topLeftCell="A1">
      <selection activeCell="G1" sqref="G1"/>
    </sheetView>
  </sheetViews>
  <sheetFormatPr defaultColWidth="2.00390625" defaultRowHeight="12.75"/>
  <cols>
    <col min="1" max="1" width="4.00390625" style="40" customWidth="1"/>
    <col min="2" max="2" width="9.8515625" style="40" customWidth="1"/>
    <col min="3" max="3" width="7.421875" style="40" customWidth="1"/>
    <col min="4" max="4" width="20.8515625" style="40" customWidth="1"/>
    <col min="5" max="5" width="31.421875" style="40" customWidth="1"/>
    <col min="6" max="6" width="16.8515625" style="40" customWidth="1"/>
    <col min="7" max="7" width="17.421875" style="40" customWidth="1"/>
    <col min="8" max="253" width="11.421875" style="40" customWidth="1"/>
    <col min="254" max="254" width="4.00390625" style="40" customWidth="1"/>
    <col min="255" max="255" width="11.421875" style="40" customWidth="1"/>
    <col min="256" max="16384" width="2.00390625" style="40" customWidth="1"/>
  </cols>
  <sheetData>
    <row r="1" ht="12.75">
      <c r="G1" s="142" t="s">
        <v>236</v>
      </c>
    </row>
    <row r="2" spans="2:7" ht="15.75">
      <c r="B2" s="208" t="s">
        <v>237</v>
      </c>
      <c r="C2" s="208"/>
      <c r="D2" s="208"/>
      <c r="E2" s="208"/>
      <c r="F2" s="208"/>
      <c r="G2" s="208"/>
    </row>
    <row r="4" spans="2:7" ht="15.75" customHeight="1">
      <c r="B4" s="53" t="s">
        <v>219</v>
      </c>
      <c r="C4" s="48"/>
      <c r="D4" s="69"/>
      <c r="E4" s="71"/>
      <c r="F4" s="54" t="s">
        <v>238</v>
      </c>
      <c r="G4" s="47"/>
    </row>
    <row r="6" spans="2:7" ht="36" customHeight="1">
      <c r="B6" s="219" t="s">
        <v>239</v>
      </c>
      <c r="C6" s="220"/>
      <c r="D6" s="223" t="s">
        <v>240</v>
      </c>
      <c r="E6" s="223" t="s">
        <v>241</v>
      </c>
      <c r="F6" s="225" t="s">
        <v>242</v>
      </c>
      <c r="G6" s="226"/>
    </row>
    <row r="7" spans="2:7" ht="24.75" customHeight="1">
      <c r="B7" s="221"/>
      <c r="C7" s="222"/>
      <c r="D7" s="224"/>
      <c r="E7" s="224"/>
      <c r="F7" s="126" t="s">
        <v>243</v>
      </c>
      <c r="G7" s="126" t="s">
        <v>244</v>
      </c>
    </row>
    <row r="8" spans="2:7" ht="12.75">
      <c r="B8" s="199"/>
      <c r="C8" s="201"/>
      <c r="D8" s="43"/>
      <c r="E8" s="43"/>
      <c r="F8" s="43"/>
      <c r="G8" s="43"/>
    </row>
    <row r="9" spans="2:7" ht="12.75">
      <c r="B9" s="199"/>
      <c r="C9" s="201"/>
      <c r="D9" s="43"/>
      <c r="E9" s="43"/>
      <c r="F9" s="43"/>
      <c r="G9" s="43"/>
    </row>
    <row r="10" spans="2:7" ht="12.75">
      <c r="B10" s="199"/>
      <c r="C10" s="201"/>
      <c r="D10" s="43"/>
      <c r="E10" s="43"/>
      <c r="F10" s="43"/>
      <c r="G10" s="43"/>
    </row>
    <row r="11" spans="2:7" ht="12.75">
      <c r="B11" s="199"/>
      <c r="C11" s="201"/>
      <c r="D11" s="43"/>
      <c r="E11" s="43"/>
      <c r="F11" s="43"/>
      <c r="G11" s="43"/>
    </row>
    <row r="12" spans="2:7" ht="12.75">
      <c r="B12" s="199"/>
      <c r="C12" s="201"/>
      <c r="D12" s="43"/>
      <c r="E12" s="43"/>
      <c r="F12" s="43"/>
      <c r="G12" s="43"/>
    </row>
    <row r="13" spans="2:7" ht="12.75">
      <c r="B13" s="229" t="s">
        <v>202</v>
      </c>
      <c r="C13" s="230"/>
      <c r="D13" s="64"/>
      <c r="E13" s="64"/>
      <c r="F13" s="65"/>
      <c r="G13" s="65"/>
    </row>
    <row r="14" spans="2:7" ht="12.75">
      <c r="B14" s="227"/>
      <c r="C14" s="228"/>
      <c r="D14" s="66"/>
      <c r="E14" s="66"/>
      <c r="F14" s="67"/>
      <c r="G14" s="67"/>
    </row>
    <row r="15" ht="7.5" customHeight="1"/>
    <row r="16" ht="12.75">
      <c r="B16" s="134" t="s">
        <v>245</v>
      </c>
    </row>
    <row r="17" ht="12.75">
      <c r="B17" s="40" t="s">
        <v>246</v>
      </c>
    </row>
    <row r="18" ht="12.75">
      <c r="B18" s="40" t="s">
        <v>247</v>
      </c>
    </row>
  </sheetData>
  <sheetProtection/>
  <mergeCells count="12">
    <mergeCell ref="B14:C14"/>
    <mergeCell ref="B8:C8"/>
    <mergeCell ref="B9:C9"/>
    <mergeCell ref="B10:C10"/>
    <mergeCell ref="B11:C11"/>
    <mergeCell ref="B12:C12"/>
    <mergeCell ref="B13:C13"/>
    <mergeCell ref="B2:G2"/>
    <mergeCell ref="B6:C7"/>
    <mergeCell ref="D6:D7"/>
    <mergeCell ref="E6:E7"/>
    <mergeCell ref="F6:G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G20"/>
  <sheetViews>
    <sheetView showGridLines="0" zoomScalePageLayoutView="0" workbookViewId="0" topLeftCell="A1">
      <selection activeCell="G1" sqref="G1"/>
    </sheetView>
  </sheetViews>
  <sheetFormatPr defaultColWidth="2.00390625" defaultRowHeight="12.75"/>
  <cols>
    <col min="1" max="1" width="4.00390625" style="40" customWidth="1"/>
    <col min="2" max="2" width="9.8515625" style="86" customWidth="1"/>
    <col min="3" max="3" width="20.421875" style="40" customWidth="1"/>
    <col min="4" max="4" width="25.57421875" style="40" customWidth="1"/>
    <col min="5" max="5" width="31.421875" style="40" customWidth="1"/>
    <col min="6" max="6" width="16.421875" style="40" customWidth="1"/>
    <col min="7" max="7" width="14.8515625" style="40" customWidth="1"/>
    <col min="8" max="253" width="11.421875" style="40" customWidth="1"/>
    <col min="254" max="254" width="4.00390625" style="40" customWidth="1"/>
    <col min="255" max="255" width="11.421875" style="40" customWidth="1"/>
    <col min="256" max="16384" width="2.00390625" style="40" customWidth="1"/>
  </cols>
  <sheetData>
    <row r="1" ht="12.75">
      <c r="G1" s="142" t="s">
        <v>248</v>
      </c>
    </row>
    <row r="2" spans="2:7" ht="15.75">
      <c r="B2" s="208" t="s">
        <v>249</v>
      </c>
      <c r="C2" s="208"/>
      <c r="D2" s="208"/>
      <c r="E2" s="208"/>
      <c r="F2" s="208"/>
      <c r="G2" s="208"/>
    </row>
    <row r="4" spans="2:7" ht="12.75">
      <c r="B4" s="54" t="s">
        <v>219</v>
      </c>
      <c r="C4" s="198"/>
      <c r="D4" s="198"/>
      <c r="F4" s="68" t="s">
        <v>238</v>
      </c>
      <c r="G4" s="47"/>
    </row>
    <row r="6" spans="2:7" ht="33.75" customHeight="1">
      <c r="B6" s="81" t="s">
        <v>195</v>
      </c>
      <c r="C6" s="82" t="s">
        <v>250</v>
      </c>
      <c r="D6" s="80" t="s">
        <v>251</v>
      </c>
      <c r="E6" s="80" t="s">
        <v>252</v>
      </c>
      <c r="F6" s="82" t="s">
        <v>253</v>
      </c>
      <c r="G6" s="82" t="s">
        <v>254</v>
      </c>
    </row>
    <row r="7" spans="2:7" ht="19.5" customHeight="1">
      <c r="B7" s="84">
        <v>1</v>
      </c>
      <c r="C7" s="43"/>
      <c r="D7" s="43"/>
      <c r="E7" s="43"/>
      <c r="F7" s="43"/>
      <c r="G7" s="43"/>
    </row>
    <row r="8" spans="2:7" ht="19.5" customHeight="1">
      <c r="B8" s="84">
        <v>2</v>
      </c>
      <c r="C8" s="43"/>
      <c r="D8" s="43"/>
      <c r="E8" s="43"/>
      <c r="F8" s="43"/>
      <c r="G8" s="43"/>
    </row>
    <row r="9" spans="2:7" ht="19.5" customHeight="1">
      <c r="B9" s="84">
        <v>3</v>
      </c>
      <c r="C9" s="43"/>
      <c r="D9" s="43"/>
      <c r="E9" s="43"/>
      <c r="F9" s="43"/>
      <c r="G9" s="43"/>
    </row>
    <row r="10" spans="2:7" ht="19.5" customHeight="1">
      <c r="B10" s="84">
        <v>4</v>
      </c>
      <c r="C10" s="43"/>
      <c r="D10" s="43"/>
      <c r="E10" s="43"/>
      <c r="F10" s="43"/>
      <c r="G10" s="43"/>
    </row>
    <row r="11" spans="2:7" ht="19.5" customHeight="1">
      <c r="B11" s="84">
        <v>5</v>
      </c>
      <c r="C11" s="43"/>
      <c r="D11" s="43"/>
      <c r="E11" s="43"/>
      <c r="F11" s="43"/>
      <c r="G11" s="43"/>
    </row>
    <row r="12" spans="2:7" ht="19.5" customHeight="1">
      <c r="B12" s="84">
        <v>6</v>
      </c>
      <c r="C12" s="43"/>
      <c r="D12" s="43"/>
      <c r="E12" s="43"/>
      <c r="F12" s="43"/>
      <c r="G12" s="43"/>
    </row>
    <row r="13" spans="2:7" ht="19.5" customHeight="1">
      <c r="B13" s="84">
        <v>7</v>
      </c>
      <c r="C13" s="43"/>
      <c r="D13" s="43"/>
      <c r="E13" s="43"/>
      <c r="F13" s="43"/>
      <c r="G13" s="43"/>
    </row>
    <row r="14" spans="2:7" ht="19.5" customHeight="1">
      <c r="B14" s="84">
        <v>8</v>
      </c>
      <c r="C14" s="43"/>
      <c r="D14" s="43"/>
      <c r="E14" s="43"/>
      <c r="F14" s="43"/>
      <c r="G14" s="43"/>
    </row>
    <row r="15" spans="2:7" ht="19.5" customHeight="1">
      <c r="B15" s="84">
        <v>9</v>
      </c>
      <c r="C15" s="43"/>
      <c r="D15" s="43"/>
      <c r="E15" s="43"/>
      <c r="F15" s="43"/>
      <c r="G15" s="43"/>
    </row>
    <row r="16" spans="2:7" ht="19.5" customHeight="1">
      <c r="B16" s="84">
        <v>10</v>
      </c>
      <c r="C16" s="43"/>
      <c r="D16" s="43"/>
      <c r="E16" s="43"/>
      <c r="F16" s="43"/>
      <c r="G16" s="43"/>
    </row>
    <row r="17" spans="2:7" ht="19.5" customHeight="1">
      <c r="B17" s="85" t="s">
        <v>202</v>
      </c>
      <c r="C17" s="83"/>
      <c r="D17" s="78"/>
      <c r="E17" s="78"/>
      <c r="F17" s="78"/>
      <c r="G17" s="76"/>
    </row>
    <row r="18" ht="7.5" customHeight="1"/>
    <row r="19" ht="12.75">
      <c r="B19" s="87"/>
    </row>
    <row r="20" ht="12.75">
      <c r="B20" s="88"/>
    </row>
  </sheetData>
  <sheetProtection/>
  <mergeCells count="2">
    <mergeCell ref="C4:D4"/>
    <mergeCell ref="B2:G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K18"/>
  <sheetViews>
    <sheetView showGridLines="0" tabSelected="1" zoomScalePageLayoutView="0" workbookViewId="0" topLeftCell="A1">
      <selection activeCell="H4" sqref="H4"/>
    </sheetView>
  </sheetViews>
  <sheetFormatPr defaultColWidth="11.421875" defaultRowHeight="12.75"/>
  <cols>
    <col min="1" max="1" width="4.00390625" style="40" customWidth="1"/>
    <col min="2" max="2" width="9.421875" style="86" customWidth="1"/>
    <col min="3" max="3" width="16.421875" style="40" customWidth="1"/>
    <col min="4" max="4" width="39.421875" style="40" customWidth="1"/>
    <col min="5" max="5" width="20.421875" style="40" customWidth="1"/>
    <col min="6" max="6" width="27.8515625" style="40" customWidth="1"/>
    <col min="7" max="7" width="16.8515625" style="145" customWidth="1"/>
    <col min="8" max="8" width="14.8515625" style="145" customWidth="1"/>
    <col min="9" max="10" width="11.421875" style="148" customWidth="1"/>
    <col min="11" max="254" width="11.421875" style="40" customWidth="1"/>
    <col min="255" max="255" width="4.00390625" style="40" customWidth="1"/>
    <col min="256" max="16384" width="11.421875" style="40" customWidth="1"/>
  </cols>
  <sheetData>
    <row r="1" ht="12.75">
      <c r="H1" s="146" t="s">
        <v>255</v>
      </c>
    </row>
    <row r="2" spans="2:8" ht="15.75">
      <c r="B2" s="208" t="s">
        <v>256</v>
      </c>
      <c r="C2" s="208"/>
      <c r="D2" s="208"/>
      <c r="E2" s="208"/>
      <c r="F2" s="208"/>
      <c r="G2" s="208"/>
      <c r="H2" s="208"/>
    </row>
    <row r="4" spans="2:8" ht="12.75">
      <c r="B4" s="54" t="s">
        <v>219</v>
      </c>
      <c r="C4" s="198" t="s">
        <v>257</v>
      </c>
      <c r="D4" s="198"/>
      <c r="E4" s="198"/>
      <c r="G4" s="54" t="s">
        <v>238</v>
      </c>
      <c r="H4" s="144" t="s">
        <v>258</v>
      </c>
    </row>
    <row r="5" ht="24" customHeight="1"/>
    <row r="6" spans="2:10" ht="32.25" customHeight="1">
      <c r="B6" s="233" t="s">
        <v>195</v>
      </c>
      <c r="C6" s="233" t="s">
        <v>259</v>
      </c>
      <c r="D6" s="233" t="s">
        <v>260</v>
      </c>
      <c r="E6" s="233" t="s">
        <v>261</v>
      </c>
      <c r="F6" s="233" t="s">
        <v>262</v>
      </c>
      <c r="G6" s="233" t="s">
        <v>263</v>
      </c>
      <c r="H6" s="233" t="s">
        <v>264</v>
      </c>
      <c r="I6" s="231" t="s">
        <v>265</v>
      </c>
      <c r="J6" s="232"/>
    </row>
    <row r="7" spans="2:11" ht="30.75" customHeight="1">
      <c r="B7" s="233"/>
      <c r="C7" s="233"/>
      <c r="D7" s="233"/>
      <c r="E7" s="233"/>
      <c r="F7" s="233"/>
      <c r="G7" s="233"/>
      <c r="H7" s="233"/>
      <c r="I7" s="149" t="s">
        <v>266</v>
      </c>
      <c r="J7" s="150" t="s">
        <v>267</v>
      </c>
      <c r="K7" s="147"/>
    </row>
    <row r="8" spans="2:10" ht="38.25">
      <c r="B8" s="170">
        <v>1</v>
      </c>
      <c r="C8" s="151" t="s">
        <v>268</v>
      </c>
      <c r="D8" s="169" t="s">
        <v>269</v>
      </c>
      <c r="E8" s="152">
        <v>20605762388</v>
      </c>
      <c r="F8" s="168" t="s">
        <v>270</v>
      </c>
      <c r="G8" s="167">
        <v>77183036.71</v>
      </c>
      <c r="H8" s="166">
        <v>2900</v>
      </c>
      <c r="I8" s="161"/>
      <c r="J8" s="165">
        <v>2900</v>
      </c>
    </row>
    <row r="9" spans="2:10" ht="18" customHeight="1">
      <c r="B9" s="170">
        <v>2</v>
      </c>
      <c r="C9" s="151" t="s">
        <v>271</v>
      </c>
      <c r="D9" s="169" t="s">
        <v>272</v>
      </c>
      <c r="E9" s="152">
        <v>20600545168</v>
      </c>
      <c r="F9" s="169" t="s">
        <v>273</v>
      </c>
      <c r="G9" s="167">
        <v>1495000</v>
      </c>
      <c r="H9" s="166">
        <v>450</v>
      </c>
      <c r="I9" s="164"/>
      <c r="J9" s="163">
        <v>450</v>
      </c>
    </row>
    <row r="10" spans="2:10" ht="38.25">
      <c r="B10" s="170">
        <v>3</v>
      </c>
      <c r="C10" s="151" t="s">
        <v>268</v>
      </c>
      <c r="D10" s="169" t="s">
        <v>269</v>
      </c>
      <c r="E10" s="152">
        <v>20605762388</v>
      </c>
      <c r="F10" s="151" t="s">
        <v>270</v>
      </c>
      <c r="G10" s="167">
        <v>77183036.71</v>
      </c>
      <c r="H10" s="166">
        <v>1200</v>
      </c>
      <c r="I10" s="164"/>
      <c r="J10" s="163">
        <v>1200</v>
      </c>
    </row>
    <row r="11" spans="2:10" ht="51">
      <c r="B11" s="170">
        <v>4</v>
      </c>
      <c r="C11" s="151" t="s">
        <v>274</v>
      </c>
      <c r="D11" s="169" t="s">
        <v>275</v>
      </c>
      <c r="E11" s="152">
        <v>20602131549</v>
      </c>
      <c r="F11" s="169" t="s">
        <v>276</v>
      </c>
      <c r="G11" s="167">
        <v>974650.31</v>
      </c>
      <c r="H11" s="166">
        <v>4889.55</v>
      </c>
      <c r="I11" s="164"/>
      <c r="J11" s="163">
        <v>4889.55</v>
      </c>
    </row>
    <row r="12" spans="2:10" ht="38.25">
      <c r="B12" s="170">
        <v>5</v>
      </c>
      <c r="C12" s="151" t="s">
        <v>268</v>
      </c>
      <c r="D12" s="169" t="s">
        <v>269</v>
      </c>
      <c r="E12" s="152">
        <v>20605762388</v>
      </c>
      <c r="F12" s="169" t="s">
        <v>270</v>
      </c>
      <c r="G12" s="167">
        <v>77183036.71</v>
      </c>
      <c r="H12" s="166">
        <v>900</v>
      </c>
      <c r="I12" s="164"/>
      <c r="J12" s="163">
        <v>900</v>
      </c>
    </row>
    <row r="13" spans="2:10" ht="63.75">
      <c r="B13" s="170">
        <v>6</v>
      </c>
      <c r="C13" s="151" t="s">
        <v>277</v>
      </c>
      <c r="D13" s="169" t="s">
        <v>278</v>
      </c>
      <c r="E13" s="152">
        <v>20602131549</v>
      </c>
      <c r="F13" s="169" t="s">
        <v>276</v>
      </c>
      <c r="G13" s="167">
        <v>1158865.6</v>
      </c>
      <c r="H13" s="166">
        <v>1041.3</v>
      </c>
      <c r="I13" s="164"/>
      <c r="J13" s="163">
        <v>1041.3</v>
      </c>
    </row>
    <row r="14" spans="2:10" ht="63.75">
      <c r="B14" s="170">
        <v>7</v>
      </c>
      <c r="C14" s="162" t="s">
        <v>279</v>
      </c>
      <c r="D14" s="169" t="s">
        <v>280</v>
      </c>
      <c r="E14" s="152">
        <v>20557425889</v>
      </c>
      <c r="F14" s="169" t="s">
        <v>281</v>
      </c>
      <c r="G14" s="166">
        <v>42581.19</v>
      </c>
      <c r="H14" s="166">
        <v>266.13</v>
      </c>
      <c r="I14" s="163"/>
      <c r="J14" s="164">
        <v>266.13</v>
      </c>
    </row>
    <row r="15" spans="2:10" ht="25.5">
      <c r="B15" s="170">
        <v>8</v>
      </c>
      <c r="C15" s="162" t="s">
        <v>282</v>
      </c>
      <c r="D15" s="169" t="s">
        <v>283</v>
      </c>
      <c r="E15" s="152">
        <v>20507201017</v>
      </c>
      <c r="F15" s="169" t="s">
        <v>284</v>
      </c>
      <c r="G15" s="171">
        <v>188900</v>
      </c>
      <c r="H15" s="166">
        <v>8061.25</v>
      </c>
      <c r="I15" s="172"/>
      <c r="J15" s="163">
        <v>8061.25</v>
      </c>
    </row>
    <row r="16" spans="2:10" ht="25.5">
      <c r="B16" s="170">
        <v>9</v>
      </c>
      <c r="C16" s="162" t="s">
        <v>285</v>
      </c>
      <c r="D16" s="169" t="s">
        <v>286</v>
      </c>
      <c r="E16" s="152">
        <v>20100017491</v>
      </c>
      <c r="F16" s="169" t="s">
        <v>287</v>
      </c>
      <c r="G16" s="171">
        <v>22818380.8</v>
      </c>
      <c r="H16" s="166">
        <v>159811.25</v>
      </c>
      <c r="I16" s="172"/>
      <c r="J16" s="163">
        <v>159811.25</v>
      </c>
    </row>
    <row r="17" spans="2:10" ht="25.5">
      <c r="B17" s="170">
        <v>10</v>
      </c>
      <c r="C17" s="162" t="s">
        <v>285</v>
      </c>
      <c r="D17" s="169" t="s">
        <v>286</v>
      </c>
      <c r="E17" s="152">
        <v>20100017491</v>
      </c>
      <c r="F17" s="169" t="s">
        <v>287</v>
      </c>
      <c r="G17" s="171">
        <v>22818380.8</v>
      </c>
      <c r="H17" s="166">
        <v>91717.71</v>
      </c>
      <c r="I17" s="172"/>
      <c r="J17" s="163">
        <v>91717.71</v>
      </c>
    </row>
    <row r="18" spans="2:10" ht="38.25">
      <c r="B18" s="173">
        <v>11</v>
      </c>
      <c r="C18" s="162" t="s">
        <v>268</v>
      </c>
      <c r="D18" s="169" t="s">
        <v>269</v>
      </c>
      <c r="E18" s="152">
        <v>20605762388</v>
      </c>
      <c r="F18" s="169" t="s">
        <v>270</v>
      </c>
      <c r="G18" s="171">
        <v>77183036.71</v>
      </c>
      <c r="H18" s="166">
        <v>1500</v>
      </c>
      <c r="I18" s="172"/>
      <c r="J18" s="163">
        <v>1500</v>
      </c>
    </row>
  </sheetData>
  <sheetProtection/>
  <mergeCells count="10">
    <mergeCell ref="B2:H2"/>
    <mergeCell ref="C4:E4"/>
    <mergeCell ref="F6:F7"/>
    <mergeCell ref="G6:G7"/>
    <mergeCell ref="H6:H7"/>
    <mergeCell ref="I6:J6"/>
    <mergeCell ref="B6:B7"/>
    <mergeCell ref="C6:C7"/>
    <mergeCell ref="D6:D7"/>
    <mergeCell ref="E6:E7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tvalera</dc:creator>
  <cp:keywords/>
  <dc:description/>
  <cp:lastModifiedBy>Gamarra Huatuco, Carlos</cp:lastModifiedBy>
  <dcterms:created xsi:type="dcterms:W3CDTF">2013-03-02T00:49:18Z</dcterms:created>
  <dcterms:modified xsi:type="dcterms:W3CDTF">2023-01-18T20:59:36Z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