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<sst xmlns="http://schemas.openxmlformats.org/spreadsheetml/2006/main" count="761" uniqueCount="491">
  <si>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</si>
  <si>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</si>
  <si>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</si>
  <si>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</si>
  <si>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</si>
  <si>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</si>
  <si>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</si>
  <si>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</si>
  <si>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</si>
  <si>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</si>
  <si>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</si>
  <si>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</si>
  <si>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</si>
  <si>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</si>
  <si>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</si>
  <si>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</si>
  <si>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</si>
  <si>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</si>
  <si>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</si>
  <si>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</si>
  <si>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</si>
  <si>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</si>
  <si>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</si>
  <si>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</si>
  <si>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</si>
  <si>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</si>
  <si>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</si>
  <si>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</si>
  <si>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</si>
  <si>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</si>
  <si>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</si>
  <si>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</si>
  <si>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</si>
  <si>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</si>
  <si>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</si>
  <si>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</si>
  <si>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</si>
  <si>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</si>
  <si>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</si>
  <si>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</si>
  <si>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</si>
  <si>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</si>
  <si>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</si>
  <si>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</si>
  <si>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</si>
  <si>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</si>
  <si>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</si>
  <si>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</si>
  <si>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</si>
  <si>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</si>
  <si>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</si>
  <si>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</si>
  <si>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</si>
  <si>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</si>
  <si>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</si>
  <si>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</si>
  <si>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</si>
  <si>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</si>
  <si>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</si>
  <si>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</si>
  <si>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</si>
  <si>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</si>
  <si>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</si>
  <si>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</si>
  <si>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</si>
  <si>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</si>
  <si>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</si>
  <si>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</si>
  <si>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</si>
  <si>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</si>
  <si>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</si>
  <si>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</si>
  <si>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</si>
  <si>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</si>
  <si>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</si>
  <si>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</si>
  <si>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</si>
  <si>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</si>
  <si>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</si>
  <si>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</si>
  <si>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</si>
  <si>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</si>
  <si>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</si>
  <si>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</si>
  <si>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</si>
  <si>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</si>
  <si>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</si>
  <si>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</si>
  <si>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</si>
  <si>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</si>
  <si>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</si>
  <si>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</si>
  <si>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</si>
  <si>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</si>
  <si>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</si>
  <si>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</si>
  <si>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</si>
  <si>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</si>
  <si>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</si>
  <si>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</si>
  <si>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</si>
  <si>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</si>
  <si>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</si>
  <si>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</si>
  <si>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</si>
  <si>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</si>
  <si>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</si>
  <si>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</si>
  <si>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</si>
  <si>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</si>
  <si>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</si>
  <si>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</si>
  <si>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</si>
  <si>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</si>
  <si>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</si>
  <si>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</si>
  <si>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</si>
  <si>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</si>
  <si>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</si>
  <si>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</si>
  <si>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</si>
  <si>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</si>
  <si>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</si>
  <si>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</si>
  <si>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</si>
  <si>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</si>
  <si>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</si>
  <si>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</si>
  <si>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</si>
  <si>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</si>
  <si>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</si>
  <si>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</si>
  <si>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</si>
  <si>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</si>
  <si>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</si>
  <si>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</si>
  <si>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</si>
  <si>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</si>
  <si>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</si>
  <si>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</si>
  <si>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</si>
  <si>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</si>
  <si>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</si>
  <si>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</si>
  <si>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</si>
  <si>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</si>
  <si>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</si>
  <si>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</si>
  <si>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</si>
  <si>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</si>
  <si>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</si>
  <si>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</si>
  <si>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</si>
  <si>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</si>
  <si>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</si>
  <si>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</si>
  <si>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</si>
  <si>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</si>
  <si>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</si>
  <si>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</si>
  <si>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</si>
  <si>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</si>
  <si>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</si>
  <si>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</si>
  <si>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</si>
  <si>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</si>
  <si>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</si>
  <si>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</si>
  <si>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</si>
  <si>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</si>
  <si>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</si>
  <si>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</si>
  <si>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</si>
  <si>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</si>
  <si>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</si>
  <si>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</si>
  <si>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</si>
  <si>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</si>
  <si>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</si>
  <si>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</si>
  <si>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</si>
  <si>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</si>
  <si>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</si>
  <si>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</si>
  <si>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</si>
  <si>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</si>
  <si>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</si>
  <si>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</si>
  <si>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</si>
  <si>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</si>
  <si>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</si>
  <si>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</si>
  <si>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</si>
  <si>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</si>
  <si>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</si>
  <si>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</si>
  <si>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</si>
  <si>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</si>
  <si>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</si>
  <si>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</si>
  <si>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</si>
  <si>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</si>
  <si>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</si>
  <si>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</si>
  <si>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</si>
  <si>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</si>
  <si>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</si>
  <si>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</si>
  <si>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</si>
  <si>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</si>
  <si>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</si>
  <si>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</si>
  <si>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</si>
  <si>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</si>
  <si>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</si>
  <si>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</si>
  <si>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</si>
  <si>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</si>
  <si>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</si>
  <si>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</si>
  <si>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</si>
  <si>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</si>
  <si>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</si>
  <si>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</si>
  <si>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</si>
  <si>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</si>
  <si>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</si>
  <si>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</si>
  <si>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</si>
  <si>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</si>
  <si>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</si>
  <si>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</si>
  <si>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</si>
  <si>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</si>
  <si>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</si>
  <si>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</si>
  <si>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</si>
  <si>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</si>
  <si>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</si>
  <si>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</si>
  <si>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</si>
  <si>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</si>
  <si>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</si>
  <si>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</si>
  <si>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</si>
  <si>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</si>
  <si>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</si>
  <si>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</si>
  <si>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</si>
  <si>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</si>
  <si>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</si>
  <si>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</si>
  <si>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</si>
  <si>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</si>
  <si>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</si>
  <si>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</si>
  <si>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</si>
  <si>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</si>
  <si>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</si>
  <si>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</si>
  <si>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</si>
  <si>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</si>
  <si>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</si>
  <si>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</si>
  <si>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</si>
  <si>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</si>
  <si>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</si>
  <si>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</si>
  <si>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</si>
  <si>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</si>
  <si>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</si>
  <si>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</si>
  <si>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</si>
  <si>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</si>
  <si>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</si>
  <si>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</si>
  <si>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</si>
  <si>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</si>
  <si>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</si>
  <si>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</si>
  <si>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</si>
  <si>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</si>
  <si>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</si>
  <si>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</si>
  <si>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</si>
  <si>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</si>
  <si>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</si>
  <si>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</si>
  <si>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</si>
  <si>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</si>
  <si>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</si>
  <si>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</si>
  <si>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</si>
  <si>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</si>
  <si>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</si>
  <si>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</si>
  <si>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</si>
  <si>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</si>
  <si>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</si>
  <si>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</si>
  <si>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</si>
  <si>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</si>
  <si>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</si>
  <si>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</si>
  <si>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</si>
  <si>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</si>
  <si>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</si>
  <si>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</si>
  <si>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</si>
  <si>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</si>
  <si>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</si>
  <si>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</si>
  <si>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</si>
  <si>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</si>
  <si>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</si>
  <si>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</si>
  <si>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</si>
  <si>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</si>
  <si>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</si>
  <si>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</si>
  <si>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</si>
  <si>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</si>
  <si>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</si>
  <si>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</si>
  <si>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</si>
  <si>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</si>
  <si>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</si>
  <si>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</si>
  <si>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</si>
  <si>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</si>
  <si>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</si>
  <si>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</si>
  <si>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</si>
  <si>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</si>
  <si>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</si>
  <si>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</si>
  <si>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</si>
  <si>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</si>
  <si>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</si>
  <si>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</si>
  <si>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</si>
  <si>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</si>
  <si>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</si>
  <si>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</si>
  <si>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</si>
  <si>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</si>
  <si>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</si>
  <si>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</si>
  <si>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</si>
  <si>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</si>
  <si>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</si>
  <si>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</si>
  <si>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</si>
  <si>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</si>
  <si>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</si>
  <si>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</si>
  <si>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</si>
  <si>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</si>
  <si>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</si>
  <si>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</si>
  <si>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</si>
  <si>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</si>
  <si>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</si>
  <si>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</si>
  <si>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</si>
  <si>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</si>
  <si>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</si>
  <si>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</si>
  <si>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</si>
  <si>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</si>
  <si>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</si>
  <si>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</si>
  <si>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</si>
  <si>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</si>
  <si>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</si>
  <si>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</si>
  <si>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</si>
  <si>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</si>
  <si>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</si>
  <si>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</si>
  <si>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</si>
  <si>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</si>
  <si>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</si>
  <si>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</si>
  <si>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</si>
  <si>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</si>
  <si>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</si>
  <si>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</si>
  <si>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</si>
  <si>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</si>
  <si>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</si>
  <si>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</si>
  <si>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</si>
  <si>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</si>
  <si>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</si>
  <si>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</si>
  <si>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</si>
  <si>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</si>
  <si>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</si>
  <si>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</si>
  <si>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</si>
  <si>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</si>
  <si>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</si>
  <si>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</si>
  <si>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</si>
  <si>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</si>
  <si>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</si>
  <si>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</si>
  <si>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</si>
  <si>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</si>
  <si>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GL.050.2019</t>
  </si>
  <si>
    <t>SERVICIO DE VIGILANCIA DE SEGURIDAD DE LA AVIACIÓN CIVIL (AVSEC) PARA LA SEDE CENTRAL - CALLAO</t>
  </si>
  <si>
    <t>WORLD SECURITY AND SERVICES SAC</t>
  </si>
  <si>
    <t>GL.010.2021</t>
  </si>
  <si>
    <t>SERVICIO DE VIGILANCIA DE SEGURIDAD AVSEC (24 SEDES INICIAL) A NIVEL NACIONAL</t>
  </si>
  <si>
    <t>CONSORCIO MORGAN DEL ORIENTE S.A.C.- ARSENAL SECURITY S.A.C.</t>
  </si>
  <si>
    <t>GL.053.2019</t>
  </si>
  <si>
    <t>CONTRATACION SERVICIO DE LIMPIEZA INTEGRAL PARA LAS INSTALACIONMES DE CORPAC SA EN LAS SEDES AEROPORTUARIAS DE LA ZONA NORTE, SUR Y ORIENTE - ITEM 03</t>
  </si>
  <si>
    <t>AVANT CLEANING SERVICES SAC</t>
  </si>
  <si>
    <t>GL.052.2019</t>
  </si>
  <si>
    <t>CONTRATACION DEL SERVICIO DE LIMPIEZA INTEGRAL PARA LAS INSTALACIONES DE CORPAC S.A. EN LAS SEDES AEROPORTUARIAS DE LAS ZONAS NORTE, SUR Y ORIENTE - ITEM N° 02</t>
  </si>
  <si>
    <t>ÑURITA SERVICE PRIF SAC</t>
  </si>
  <si>
    <t>GL.006.2019</t>
  </si>
  <si>
    <t>CONTRATACIÓN DE SERVICIO DE VIGILANCIA Y SEGURIDAD AVIACIÓN CIVIL (AVSEC) PARA DIECISEIS (16) SEDES AEROPORTUARIAS NIVEL DE CORPAC S.A.</t>
  </si>
  <si>
    <t>PROTECCIÓN Y RESGUARDO S.A. (PROTSSA)</t>
  </si>
  <si>
    <t>GL.025.2021</t>
  </si>
  <si>
    <t>ADQUISICION DE LAMPARAS DE REPUESTO PARA BALIZAMIENTO DE AYUDAS LUMINOSAS</t>
  </si>
  <si>
    <t>INFINITEK SAC</t>
  </si>
  <si>
    <t>Servicios</t>
  </si>
  <si>
    <t>CALLAO</t>
  </si>
  <si>
    <t>SERVICIO DE ARRENDAMIENTO DE 03 VEHICULOS PARA LA SEDE CENTRAL HYUNDAI NEW ELANTRA</t>
  </si>
  <si>
    <t>20509959766</t>
  </si>
  <si>
    <t>RENTAEQUIPOS LEASING PERU S.A</t>
  </si>
  <si>
    <t>20544203313</t>
  </si>
  <si>
    <t>CAMBIO Y GERENCIA S.A.C.</t>
  </si>
  <si>
    <t>SERVICIO CLIMA LABORAL</t>
  </si>
  <si>
    <t>20505234465</t>
  </si>
  <si>
    <t>TRANSPORTES CANO S.A.C.</t>
  </si>
  <si>
    <t>CONTRATACION DEL SERVICIO DE MOVILIDAD EN CASO DE FALLECIMIENTO DE COLABORADORES Y FAMILIARES DIRECTOS-SEDE LIMA</t>
  </si>
  <si>
    <t>SERVICIO CULTURA ORGANIZACIONAL</t>
  </si>
  <si>
    <t>20202380621</t>
  </si>
  <si>
    <t>MAPFRE PERU COMPAÑIA DE SEGUROS Y REASEGUROS S.A.</t>
  </si>
  <si>
    <t>SEGUROS</t>
  </si>
  <si>
    <t>20349248132</t>
  </si>
  <si>
    <t>TAMASHIRO &amp; RAMIREZ CONSULTORES SRLTDA</t>
  </si>
  <si>
    <t xml:space="preserve"> SERVICIO DEFINICION DE OBJETIVOS LABORALES INDIVIDUALES</t>
  </si>
  <si>
    <t>SERVICIO EVALUACION DE DESEMPEÑO 2021</t>
  </si>
  <si>
    <t>10423619380</t>
  </si>
  <si>
    <t>FERNANDO ROMAN CHAVEZ</t>
  </si>
  <si>
    <t>CONTRATACION DE UN LOCADOR DIAGRAMADOR DE MATERIAL EDUCATIVO</t>
  </si>
  <si>
    <t>20600545168</t>
  </si>
  <si>
    <t>PRAXIS CORPREM S.A.C.</t>
  </si>
  <si>
    <t>SERVICIO DE MANTENIMIENTO DE JARDINES EN LA SEDE CENTRAL Y ESTACIÓN SANTA ROSA POR EL PLAZO DE 1 AÑO</t>
  </si>
  <si>
    <t>20477449035</t>
  </si>
  <si>
    <t>INTEGRATED INNOVATIVE SOLUTIONS S.A.C.</t>
  </si>
  <si>
    <t>Mantenimiento Interface SIGA – PSE - SUNAT</t>
  </si>
  <si>
    <t>20602250807</t>
  </si>
  <si>
    <t>SAMA OCUPACIONAL E.I.R.L.</t>
  </si>
  <si>
    <t>CONTRATACION DE UN MEDICO CON ESPECIALIDAD EN MEDICINA OCUPACIONAL EN OBSERVANCIA A LA LEY N°29783</t>
  </si>
  <si>
    <t>10086593772</t>
  </si>
  <si>
    <t>PIMENTEL ENCISO FREDY VICTOR</t>
  </si>
  <si>
    <t>contratación de un locador como Instructor Aeronáutico Especialista Técnico Calificado</t>
  </si>
  <si>
    <t>20507969497</t>
  </si>
  <si>
    <t>ORGANIZACION DE AVIACION CIVIL INTERNACIONAL</t>
  </si>
  <si>
    <t>LIQUIDACION DE LA OBRA DE LA TORRE DE ILO - META:  REMODELACION DE TORRE DE CONTROL AEROPORTUARIA.</t>
  </si>
  <si>
    <t>20447772079</t>
  </si>
  <si>
    <t>WAYRA CONTRATISTAS Y SERVICIOS GENERALES S.R.L.</t>
  </si>
  <si>
    <t>Segunda contribucion para el Proy PER20802 Convenio Específico OACI encargo proceso de licitación adquisicion Sistema ILS/DME Cat II p/ampliación serv</t>
  </si>
  <si>
    <t>CERTIFICADOS DIGITALES</t>
  </si>
  <si>
    <t>20517342891</t>
  </si>
  <si>
    <t>SOFT &amp; NET SOLUTIONS S.A.C.</t>
  </si>
  <si>
    <t>CONTRATACION DE 1 PROFESIONAL DE APOYO EN CONSOLIDACION DE IMPLEMENTACION DEL PROG. MULTIANUAL Y GEST. DE INVERSIONES Y ALINEAMIENTO AL PEI EN EL APP</t>
  </si>
  <si>
    <t>10752005236</t>
  </si>
  <si>
    <t>SANDOVAL HUASASQUICHE SOFIA NOEMI</t>
  </si>
  <si>
    <t>SERVICIO DE PRESENTACION DE LIBROS ELECTRONICOS A LA SUNAT</t>
  </si>
  <si>
    <t>20603343612</t>
  </si>
  <si>
    <t>CONTASISCORP S.A.C.</t>
  </si>
  <si>
    <t>SERVICIO DE APOYO PARA LA GTIC EN EL SOPORTE DE APLICACIONES TI A USUARIOS DE CORPAC</t>
  </si>
  <si>
    <t>10722168718</t>
  </si>
  <si>
    <t>CHANAMOTH OVERSLUIJS HILLARY CELESTE ELITA</t>
  </si>
  <si>
    <t>Compras</t>
  </si>
  <si>
    <t>MATERIALES DE GASFITERIA Y SANITARIO</t>
  </si>
  <si>
    <t>20555441585</t>
  </si>
  <si>
    <t>ED Y BE COOL SOLUTIONS SRL.</t>
  </si>
  <si>
    <t>CONSULTORÍA DE OBRA P/ LA REVISIÓN Y EVALUACIÓN DEL EXPEDIENTE TÉCNICO DE LA OBRA: INVERSION REMODELACIÓN DE TERMINAL DE PASAJERO; EN EL ARPTO.CUSCO.</t>
  </si>
  <si>
    <t>20608333933</t>
  </si>
  <si>
    <t>CONSORCIO SUPERVISOR AEROPUERTO</t>
  </si>
  <si>
    <t>CONTRATACION DEL SERVICIO DE REALIZACION DE PRUEBAS DE ANTÍGENO PARA DETECTAR LA INFECCION POR COVID 19 PARA CORPAC S.A.</t>
  </si>
  <si>
    <t>20562703706</t>
  </si>
  <si>
    <t>STEO INVERSIONES Y SERVICIOS GENERALES S.A.C.</t>
  </si>
  <si>
    <t>AGOSTO 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</si>
</sst>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_-[$S/-280A]\ * #,##0.00_-;\-[$S/-280A]\ * #,##0.00_-;_-[$S/-280A]\ * &quot;-&quot;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167" fontId="69" fillId="0" borderId="10" xfId="0" applyNumberFormat="1" applyFont="1" applyBorder="1" applyAlignment="1">
      <alignment horizontal="center" vertical="center"/>
    </xf>
    <xf numFmtId="167" fontId="69" fillId="35" borderId="10" xfId="0" applyNumberFormat="1" applyFont="1" applyFill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0" fontId="30" fillId="0" borderId="10" xfId="64" applyFont="1" applyBorder="1" applyAlignment="1">
      <alignment horizontal="center" vertical="center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0" fillId="0" borderId="0" xfId="64" applyFont="1" applyAlignment="1">
      <alignment horizontal="center" vertical="center"/>
      <protection/>
    </xf>
    <xf numFmtId="4" fontId="70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horizontal="center" vertical="center" wrapText="1"/>
      <protection locked="0"/>
    </xf>
    <xf numFmtId="4" fontId="70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4584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4584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3" t="s">
        <v>312</v>
      </c>
      <c r="B2" s="203"/>
      <c r="C2" s="203"/>
      <c r="D2" s="203"/>
      <c r="E2" s="203"/>
      <c r="F2" s="203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1" t="s">
        <v>349</v>
      </c>
      <c r="D5" s="3" t="s">
        <v>326</v>
      </c>
      <c r="E5" s="3" t="s">
        <v>3</v>
      </c>
      <c r="F5" s="164"/>
    </row>
    <row r="6" spans="1:6" ht="12.75" customHeight="1">
      <c r="A6" s="209" t="s">
        <v>5</v>
      </c>
      <c r="B6" s="201" t="s">
        <v>44</v>
      </c>
      <c r="C6" s="215"/>
      <c r="D6" s="213" t="s">
        <v>326</v>
      </c>
      <c r="E6" s="213" t="s">
        <v>40</v>
      </c>
      <c r="F6" s="207"/>
    </row>
    <row r="7" spans="1:6" ht="27.75" customHeight="1">
      <c r="A7" s="211"/>
      <c r="B7" s="212"/>
      <c r="C7" s="215"/>
      <c r="D7" s="214"/>
      <c r="E7" s="214"/>
      <c r="F7" s="208"/>
    </row>
    <row r="8" spans="1:6" ht="112.5" customHeight="1">
      <c r="A8" s="16" t="s">
        <v>6</v>
      </c>
      <c r="B8" s="7" t="s">
        <v>242</v>
      </c>
      <c r="C8" s="202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5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5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5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5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5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02"/>
      <c r="D17" s="3" t="s">
        <v>326</v>
      </c>
      <c r="E17" s="3" t="s">
        <v>37</v>
      </c>
      <c r="F17" s="164"/>
    </row>
    <row r="18" spans="1:6" ht="24">
      <c r="A18" s="209" t="s">
        <v>14</v>
      </c>
      <c r="B18" s="37" t="s">
        <v>35</v>
      </c>
      <c r="C18" s="201" t="s">
        <v>350</v>
      </c>
      <c r="D18" s="3" t="s">
        <v>3</v>
      </c>
      <c r="E18" s="3" t="s">
        <v>3</v>
      </c>
      <c r="F18" s="164"/>
    </row>
    <row r="19" spans="1:6" ht="24">
      <c r="A19" s="210"/>
      <c r="B19" s="37" t="s">
        <v>36</v>
      </c>
      <c r="C19" s="215"/>
      <c r="D19" s="3" t="s">
        <v>37</v>
      </c>
      <c r="E19" s="3" t="s">
        <v>40</v>
      </c>
      <c r="F19" s="164"/>
    </row>
    <row r="20" spans="1:6" ht="24">
      <c r="A20" s="211"/>
      <c r="B20" s="38" t="s">
        <v>243</v>
      </c>
      <c r="C20" s="202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5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5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5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02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5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02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02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2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1" t="s">
        <v>360</v>
      </c>
      <c r="D53" s="8" t="s">
        <v>3</v>
      </c>
      <c r="E53" s="8" t="s">
        <v>3</v>
      </c>
      <c r="F53" s="204" t="s">
        <v>136</v>
      </c>
    </row>
    <row r="54" spans="1:6" ht="45" customHeight="1">
      <c r="A54" s="16" t="s">
        <v>252</v>
      </c>
      <c r="B54" s="25" t="s">
        <v>300</v>
      </c>
      <c r="C54" s="215"/>
      <c r="D54" s="8" t="s">
        <v>3</v>
      </c>
      <c r="E54" s="8" t="s">
        <v>3</v>
      </c>
      <c r="F54" s="205"/>
    </row>
    <row r="55" spans="1:6" ht="45" customHeight="1">
      <c r="A55" s="16" t="s">
        <v>253</v>
      </c>
      <c r="B55" s="7" t="s">
        <v>301</v>
      </c>
      <c r="C55" s="215"/>
      <c r="D55" s="8" t="s">
        <v>3</v>
      </c>
      <c r="E55" s="8" t="s">
        <v>3</v>
      </c>
      <c r="F55" s="205"/>
    </row>
    <row r="56" spans="1:6" ht="45" customHeight="1">
      <c r="A56" s="16" t="s">
        <v>254</v>
      </c>
      <c r="B56" s="7" t="s">
        <v>302</v>
      </c>
      <c r="C56" s="202"/>
      <c r="D56" s="8" t="s">
        <v>3</v>
      </c>
      <c r="E56" s="8" t="s">
        <v>3</v>
      </c>
      <c r="F56" s="206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53:C56"/>
    <mergeCell ref="C5:C8"/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8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5" width="37.28125" style="47" customWidth="1"/>
    <col min="6" max="6" width="25.7109375" style="47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35" t="s">
        <v>179</v>
      </c>
      <c r="C2" s="235"/>
      <c r="D2" s="235"/>
      <c r="E2" s="235"/>
      <c r="F2" s="235"/>
      <c r="G2" s="235"/>
      <c r="H2" s="235"/>
    </row>
    <row r="4" spans="2:8" ht="12.75">
      <c r="B4" s="62" t="s">
        <v>148</v>
      </c>
      <c r="C4" s="225" t="s">
        <v>408</v>
      </c>
      <c r="D4" s="225"/>
      <c r="E4" s="225"/>
      <c r="F4" s="225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38.25">
      <c r="B7" s="97">
        <v>1</v>
      </c>
      <c r="C7" s="194" t="s">
        <v>428</v>
      </c>
      <c r="D7" s="195" t="s">
        <v>429</v>
      </c>
      <c r="E7" s="195" t="s">
        <v>430</v>
      </c>
      <c r="F7" s="194" t="s">
        <v>431</v>
      </c>
      <c r="G7" s="195" t="s">
        <v>432</v>
      </c>
      <c r="H7" s="196"/>
      <c r="I7" s="197">
        <v>66552</v>
      </c>
      <c r="J7" s="194"/>
    </row>
    <row r="8" spans="2:10" ht="38.25">
      <c r="B8" s="97">
        <v>2</v>
      </c>
      <c r="C8" s="194" t="s">
        <v>428</v>
      </c>
      <c r="D8" s="195" t="s">
        <v>429</v>
      </c>
      <c r="E8" s="195" t="s">
        <v>430</v>
      </c>
      <c r="F8" s="194" t="s">
        <v>433</v>
      </c>
      <c r="G8" s="195" t="s">
        <v>434</v>
      </c>
      <c r="H8" s="197">
        <v>14500</v>
      </c>
      <c r="I8" s="197"/>
      <c r="J8" s="194"/>
    </row>
    <row r="9" spans="2:10" ht="12.75">
      <c r="B9" s="97">
        <v>3</v>
      </c>
      <c r="C9" s="198" t="s">
        <v>428</v>
      </c>
      <c r="D9" s="195" t="s">
        <v>429</v>
      </c>
      <c r="E9" s="199" t="s">
        <v>435</v>
      </c>
      <c r="F9" s="198" t="s">
        <v>436</v>
      </c>
      <c r="G9" s="199" t="s">
        <v>437</v>
      </c>
      <c r="H9" s="200">
        <v>25000</v>
      </c>
      <c r="I9" s="200"/>
      <c r="J9" s="194"/>
    </row>
    <row r="10" spans="2:10" ht="51">
      <c r="B10" s="97">
        <v>4</v>
      </c>
      <c r="C10" s="194" t="s">
        <v>428</v>
      </c>
      <c r="D10" s="195" t="s">
        <v>429</v>
      </c>
      <c r="E10" s="195" t="s">
        <v>438</v>
      </c>
      <c r="F10" s="194" t="s">
        <v>433</v>
      </c>
      <c r="G10" s="195" t="s">
        <v>434</v>
      </c>
      <c r="H10" s="197">
        <v>28000</v>
      </c>
      <c r="I10" s="197"/>
      <c r="J10" s="194"/>
    </row>
    <row r="11" spans="2:10" ht="25.5">
      <c r="B11" s="97">
        <v>5</v>
      </c>
      <c r="C11" s="194" t="s">
        <v>428</v>
      </c>
      <c r="D11" s="195" t="s">
        <v>429</v>
      </c>
      <c r="E11" s="195" t="s">
        <v>439</v>
      </c>
      <c r="F11" s="194" t="s">
        <v>440</v>
      </c>
      <c r="G11" s="195" t="s">
        <v>441</v>
      </c>
      <c r="H11" s="197">
        <v>445268.6</v>
      </c>
      <c r="I11" s="197"/>
      <c r="J11" s="194"/>
    </row>
    <row r="12" spans="2:10" ht="25.5">
      <c r="B12" s="97">
        <v>6</v>
      </c>
      <c r="C12" s="194" t="s">
        <v>428</v>
      </c>
      <c r="D12" s="195" t="s">
        <v>429</v>
      </c>
      <c r="E12" s="195" t="s">
        <v>442</v>
      </c>
      <c r="F12" s="194" t="s">
        <v>443</v>
      </c>
      <c r="G12" s="195" t="s">
        <v>444</v>
      </c>
      <c r="H12" s="197">
        <v>21900</v>
      </c>
      <c r="I12" s="197"/>
      <c r="J12" s="194"/>
    </row>
    <row r="13" spans="2:10" ht="25.5">
      <c r="B13" s="97">
        <v>7</v>
      </c>
      <c r="C13" s="194" t="s">
        <v>428</v>
      </c>
      <c r="D13" s="195" t="s">
        <v>429</v>
      </c>
      <c r="E13" s="195" t="s">
        <v>445</v>
      </c>
      <c r="F13" s="194" t="s">
        <v>443</v>
      </c>
      <c r="G13" s="195" t="s">
        <v>444</v>
      </c>
      <c r="H13" s="197">
        <v>21800</v>
      </c>
      <c r="I13" s="197"/>
      <c r="J13" s="194"/>
    </row>
    <row r="14" spans="2:10" ht="25.5">
      <c r="B14" s="97">
        <v>8</v>
      </c>
      <c r="C14" s="194" t="s">
        <v>428</v>
      </c>
      <c r="D14" s="195" t="s">
        <v>429</v>
      </c>
      <c r="E14" s="195" t="s">
        <v>446</v>
      </c>
      <c r="F14" s="194" t="s">
        <v>447</v>
      </c>
      <c r="G14" s="195" t="s">
        <v>448</v>
      </c>
      <c r="H14" s="197">
        <v>6750</v>
      </c>
      <c r="I14" s="197"/>
      <c r="J14" s="194"/>
    </row>
    <row r="15" spans="2:10" ht="38.25">
      <c r="B15" s="97">
        <v>9</v>
      </c>
      <c r="C15" s="194" t="s">
        <v>428</v>
      </c>
      <c r="D15" s="195" t="s">
        <v>429</v>
      </c>
      <c r="E15" s="195" t="s">
        <v>449</v>
      </c>
      <c r="F15" s="194" t="s">
        <v>450</v>
      </c>
      <c r="G15" s="195" t="s">
        <v>451</v>
      </c>
      <c r="H15" s="197">
        <v>31900</v>
      </c>
      <c r="I15" s="197"/>
      <c r="J15" s="194"/>
    </row>
    <row r="16" spans="2:10" ht="51">
      <c r="B16" s="97">
        <v>10</v>
      </c>
      <c r="C16" s="194" t="s">
        <v>428</v>
      </c>
      <c r="D16" s="195" t="s">
        <v>429</v>
      </c>
      <c r="E16" s="195" t="s">
        <v>452</v>
      </c>
      <c r="F16" s="194" t="s">
        <v>453</v>
      </c>
      <c r="G16" s="195" t="s">
        <v>454</v>
      </c>
      <c r="H16" s="197">
        <v>15340</v>
      </c>
      <c r="I16" s="197"/>
      <c r="J16" s="194"/>
    </row>
    <row r="17" spans="2:10" ht="25.5">
      <c r="B17" s="97">
        <v>11</v>
      </c>
      <c r="C17" s="194" t="s">
        <v>428</v>
      </c>
      <c r="D17" s="195" t="s">
        <v>429</v>
      </c>
      <c r="E17" s="195" t="s">
        <v>455</v>
      </c>
      <c r="F17" s="194" t="s">
        <v>456</v>
      </c>
      <c r="G17" s="195" t="s">
        <v>457</v>
      </c>
      <c r="H17" s="197">
        <v>123000</v>
      </c>
      <c r="I17" s="197"/>
      <c r="J17" s="194"/>
    </row>
    <row r="18" spans="2:10" ht="51">
      <c r="B18" s="97">
        <v>12</v>
      </c>
      <c r="C18" s="194" t="s">
        <v>428</v>
      </c>
      <c r="D18" s="195" t="s">
        <v>429</v>
      </c>
      <c r="E18" s="195" t="s">
        <v>458</v>
      </c>
      <c r="F18" s="194" t="s">
        <v>459</v>
      </c>
      <c r="G18" s="195" t="s">
        <v>460</v>
      </c>
      <c r="H18" s="197">
        <v>30100</v>
      </c>
      <c r="I18" s="197"/>
      <c r="J18" s="194"/>
    </row>
    <row r="19" spans="2:10" ht="38.25">
      <c r="B19" s="97">
        <v>13</v>
      </c>
      <c r="C19" s="194" t="s">
        <v>428</v>
      </c>
      <c r="D19" s="195" t="s">
        <v>429</v>
      </c>
      <c r="E19" s="195" t="s">
        <v>461</v>
      </c>
      <c r="F19" s="194" t="s">
        <v>462</v>
      </c>
      <c r="G19" s="195" t="s">
        <v>463</v>
      </c>
      <c r="H19" s="196"/>
      <c r="I19" s="197">
        <v>32408</v>
      </c>
      <c r="J19" s="194"/>
    </row>
    <row r="20" spans="2:10" ht="51">
      <c r="B20" s="97">
        <v>14</v>
      </c>
      <c r="C20" s="194" t="s">
        <v>428</v>
      </c>
      <c r="D20" s="195" t="s">
        <v>429</v>
      </c>
      <c r="E20" s="195" t="s">
        <v>464</v>
      </c>
      <c r="F20" s="194" t="s">
        <v>465</v>
      </c>
      <c r="G20" s="195" t="s">
        <v>466</v>
      </c>
      <c r="H20" s="197">
        <v>80473.68</v>
      </c>
      <c r="I20" s="197"/>
      <c r="J20" s="194"/>
    </row>
    <row r="21" spans="2:10" ht="51">
      <c r="B21" s="97">
        <v>15</v>
      </c>
      <c r="C21" s="194" t="s">
        <v>428</v>
      </c>
      <c r="D21" s="195" t="s">
        <v>429</v>
      </c>
      <c r="E21" s="195" t="s">
        <v>467</v>
      </c>
      <c r="F21" s="194" t="s">
        <v>462</v>
      </c>
      <c r="G21" s="195" t="s">
        <v>463</v>
      </c>
      <c r="H21" s="196"/>
      <c r="I21" s="197">
        <v>43179.06</v>
      </c>
      <c r="J21" s="194"/>
    </row>
    <row r="22" spans="2:10" ht="12.75">
      <c r="B22" s="97">
        <v>16</v>
      </c>
      <c r="C22" s="194" t="s">
        <v>428</v>
      </c>
      <c r="D22" s="195" t="s">
        <v>429</v>
      </c>
      <c r="E22" s="195" t="s">
        <v>468</v>
      </c>
      <c r="F22" s="194" t="s">
        <v>469</v>
      </c>
      <c r="G22" s="195" t="s">
        <v>470</v>
      </c>
      <c r="H22" s="197">
        <v>1540</v>
      </c>
      <c r="I22" s="197"/>
      <c r="J22" s="194"/>
    </row>
    <row r="23" spans="2:10" ht="76.5">
      <c r="B23" s="97">
        <v>17</v>
      </c>
      <c r="C23" s="194" t="s">
        <v>428</v>
      </c>
      <c r="D23" s="195" t="s">
        <v>429</v>
      </c>
      <c r="E23" s="195" t="s">
        <v>471</v>
      </c>
      <c r="F23" s="194" t="s">
        <v>472</v>
      </c>
      <c r="G23" s="195" t="s">
        <v>473</v>
      </c>
      <c r="H23" s="197">
        <v>21250</v>
      </c>
      <c r="I23" s="197"/>
      <c r="J23" s="194"/>
    </row>
    <row r="24" spans="2:10" ht="25.5">
      <c r="B24" s="97">
        <v>18</v>
      </c>
      <c r="C24" s="194" t="s">
        <v>428</v>
      </c>
      <c r="D24" s="195" t="s">
        <v>429</v>
      </c>
      <c r="E24" s="195" t="s">
        <v>474</v>
      </c>
      <c r="F24" s="194" t="s">
        <v>475</v>
      </c>
      <c r="G24" s="195" t="s">
        <v>476</v>
      </c>
      <c r="H24" s="197">
        <v>138890</v>
      </c>
      <c r="I24" s="197"/>
      <c r="J24" s="194"/>
    </row>
    <row r="25" spans="2:10" ht="38.25">
      <c r="B25" s="97">
        <v>19</v>
      </c>
      <c r="C25" s="194" t="s">
        <v>428</v>
      </c>
      <c r="D25" s="195" t="s">
        <v>429</v>
      </c>
      <c r="E25" s="195" t="s">
        <v>477</v>
      </c>
      <c r="F25" s="194" t="s">
        <v>478</v>
      </c>
      <c r="G25" s="195" t="s">
        <v>479</v>
      </c>
      <c r="H25" s="197">
        <v>22800</v>
      </c>
      <c r="I25" s="197"/>
      <c r="J25" s="194"/>
    </row>
    <row r="26" spans="2:10" ht="25.5">
      <c r="B26" s="97">
        <v>20</v>
      </c>
      <c r="C26" s="194" t="s">
        <v>480</v>
      </c>
      <c r="D26" s="195" t="s">
        <v>429</v>
      </c>
      <c r="E26" s="195" t="s">
        <v>481</v>
      </c>
      <c r="F26" s="194" t="s">
        <v>482</v>
      </c>
      <c r="G26" s="195" t="s">
        <v>483</v>
      </c>
      <c r="H26" s="197">
        <v>21388</v>
      </c>
      <c r="I26" s="197"/>
      <c r="J26" s="194"/>
    </row>
    <row r="27" spans="2:10" ht="76.5">
      <c r="B27" s="97">
        <v>21</v>
      </c>
      <c r="C27" s="194" t="s">
        <v>428</v>
      </c>
      <c r="D27" s="195" t="s">
        <v>429</v>
      </c>
      <c r="E27" s="195" t="s">
        <v>484</v>
      </c>
      <c r="F27" s="194" t="s">
        <v>485</v>
      </c>
      <c r="G27" s="195" t="s">
        <v>486</v>
      </c>
      <c r="H27" s="197">
        <v>161296.56</v>
      </c>
      <c r="I27" s="197"/>
      <c r="J27" s="194"/>
    </row>
    <row r="28" spans="2:10" ht="63.75">
      <c r="B28" s="97">
        <v>22</v>
      </c>
      <c r="C28" s="194" t="s">
        <v>428</v>
      </c>
      <c r="D28" s="195" t="s">
        <v>429</v>
      </c>
      <c r="E28" s="195" t="s">
        <v>487</v>
      </c>
      <c r="F28" s="194" t="s">
        <v>488</v>
      </c>
      <c r="G28" s="195" t="s">
        <v>489</v>
      </c>
      <c r="H28" s="197">
        <v>150000</v>
      </c>
      <c r="I28" s="197"/>
      <c r="J28" s="194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35" t="s">
        <v>388</v>
      </c>
      <c r="C3" s="235"/>
      <c r="D3" s="235"/>
      <c r="E3" s="235"/>
      <c r="F3" s="235"/>
    </row>
    <row r="4" spans="2:6" ht="15">
      <c r="B4" s="263" t="s">
        <v>329</v>
      </c>
      <c r="C4" s="263"/>
      <c r="D4" s="263"/>
      <c r="E4" s="263"/>
      <c r="F4" s="263"/>
    </row>
    <row r="6" spans="2:6" ht="16.5" customHeight="1">
      <c r="B6" s="62" t="s">
        <v>148</v>
      </c>
      <c r="C6" s="225"/>
      <c r="D6" s="225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64" t="s">
        <v>186</v>
      </c>
      <c r="C2" s="264"/>
      <c r="D2" s="264"/>
      <c r="E2" s="264"/>
      <c r="F2" s="264"/>
      <c r="G2" s="26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25"/>
      <c r="D4" s="225"/>
      <c r="E4" s="225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65" t="s">
        <v>180</v>
      </c>
      <c r="C6" s="266"/>
      <c r="D6" s="108" t="s">
        <v>181</v>
      </c>
      <c r="E6" s="265" t="s">
        <v>182</v>
      </c>
      <c r="F6" s="266"/>
      <c r="G6" s="108" t="s">
        <v>183</v>
      </c>
    </row>
    <row r="7" spans="2:7" ht="21" customHeight="1">
      <c r="B7" s="267"/>
      <c r="C7" s="268"/>
      <c r="D7" s="106"/>
      <c r="E7" s="109"/>
      <c r="F7" s="110"/>
      <c r="G7" s="106"/>
    </row>
    <row r="8" spans="2:7" ht="21" customHeight="1">
      <c r="B8" s="267"/>
      <c r="C8" s="268"/>
      <c r="D8" s="106"/>
      <c r="E8" s="109"/>
      <c r="F8" s="110"/>
      <c r="G8" s="106"/>
    </row>
    <row r="9" spans="2:7" ht="21" customHeight="1">
      <c r="B9" s="267"/>
      <c r="C9" s="268"/>
      <c r="D9" s="106"/>
      <c r="E9" s="109"/>
      <c r="F9" s="110"/>
      <c r="G9" s="106"/>
    </row>
    <row r="10" spans="2:7" ht="21" customHeight="1">
      <c r="B10" s="267"/>
      <c r="C10" s="268"/>
      <c r="D10" s="106"/>
      <c r="E10" s="109"/>
      <c r="F10" s="110"/>
      <c r="G10" s="106"/>
    </row>
    <row r="11" spans="2:7" ht="21" customHeight="1">
      <c r="B11" s="267"/>
      <c r="C11" s="268"/>
      <c r="D11" s="106"/>
      <c r="E11" s="109"/>
      <c r="F11" s="110"/>
      <c r="G11" s="106"/>
    </row>
    <row r="12" spans="2:7" ht="21" customHeight="1">
      <c r="B12" s="267"/>
      <c r="C12" s="268"/>
      <c r="D12" s="106"/>
      <c r="E12" s="109"/>
      <c r="F12" s="110"/>
      <c r="G12" s="106"/>
    </row>
    <row r="13" spans="2:7" ht="21" customHeight="1">
      <c r="B13" s="267"/>
      <c r="C13" s="268"/>
      <c r="D13" s="106"/>
      <c r="E13" s="109"/>
      <c r="F13" s="110"/>
      <c r="G13" s="106"/>
    </row>
    <row r="14" spans="2:7" ht="21" customHeight="1">
      <c r="B14" s="267"/>
      <c r="C14" s="268"/>
      <c r="D14" s="106"/>
      <c r="E14" s="109"/>
      <c r="F14" s="110"/>
      <c r="G14" s="106"/>
    </row>
    <row r="15" spans="2:7" ht="21" customHeight="1">
      <c r="B15" s="267"/>
      <c r="C15" s="268"/>
      <c r="D15" s="106"/>
      <c r="E15" s="109"/>
      <c r="F15" s="110"/>
      <c r="G15" s="106"/>
    </row>
    <row r="16" spans="2:7" ht="21" customHeight="1">
      <c r="B16" s="267"/>
      <c r="C16" s="268"/>
      <c r="D16" s="106"/>
      <c r="E16" s="109"/>
      <c r="F16" s="110"/>
      <c r="G16" s="106"/>
    </row>
    <row r="17" spans="2:7" ht="21" customHeight="1">
      <c r="B17" s="267"/>
      <c r="C17" s="268"/>
      <c r="D17" s="106"/>
      <c r="E17" s="109"/>
      <c r="F17" s="110"/>
      <c r="G17" s="106"/>
    </row>
    <row r="18" spans="2:7" ht="21" customHeight="1">
      <c r="B18" s="267"/>
      <c r="C18" s="26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35" t="s">
        <v>194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4" spans="3:11" ht="12.75">
      <c r="C4" s="62" t="s">
        <v>148</v>
      </c>
      <c r="D4" s="225"/>
      <c r="E4" s="225"/>
      <c r="F4" s="225"/>
      <c r="G4" s="225"/>
      <c r="H4" s="225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273" t="s">
        <v>69</v>
      </c>
      <c r="C3" s="273"/>
      <c r="D3" s="274"/>
      <c r="E3" s="275" t="s">
        <v>70</v>
      </c>
      <c r="F3" s="276"/>
      <c r="G3" s="276"/>
      <c r="H3" s="277"/>
    </row>
    <row r="4" spans="2:8" ht="12.75" customHeight="1">
      <c r="B4" s="273"/>
      <c r="C4" s="273"/>
      <c r="D4" s="274"/>
      <c r="E4" s="278"/>
      <c r="F4" s="279"/>
      <c r="G4" s="279"/>
      <c r="H4" s="280"/>
    </row>
    <row r="5" spans="2:8" ht="12.75">
      <c r="B5" s="273"/>
      <c r="C5" s="273"/>
      <c r="D5" s="274"/>
      <c r="E5" s="281"/>
      <c r="F5" s="282"/>
      <c r="G5" s="282"/>
      <c r="H5" s="28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4" t="s">
        <v>72</v>
      </c>
      <c r="D7" s="285"/>
      <c r="E7" s="285"/>
      <c r="F7" s="285"/>
      <c r="G7" s="285"/>
      <c r="H7" s="28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7" t="s">
        <v>74</v>
      </c>
      <c r="D10" s="288"/>
      <c r="E10" s="289"/>
      <c r="F10" s="287" t="s">
        <v>75</v>
      </c>
      <c r="G10" s="288"/>
      <c r="H10" s="289"/>
    </row>
    <row r="11" spans="2:8" ht="12.75">
      <c r="B11" s="27"/>
      <c r="C11" s="290"/>
      <c r="D11" s="291"/>
      <c r="E11" s="292"/>
      <c r="F11" s="290"/>
      <c r="G11" s="291"/>
      <c r="H11" s="292"/>
    </row>
    <row r="12" spans="2:8" ht="12.75">
      <c r="B12" s="27"/>
      <c r="C12" s="290"/>
      <c r="D12" s="291"/>
      <c r="E12" s="292"/>
      <c r="F12" s="290"/>
      <c r="G12" s="291"/>
      <c r="H12" s="292"/>
    </row>
    <row r="13" spans="2:8" ht="12.75">
      <c r="B13" s="27"/>
      <c r="C13" s="293"/>
      <c r="D13" s="294"/>
      <c r="E13" s="295"/>
      <c r="F13" s="293"/>
      <c r="G13" s="294"/>
      <c r="H13" s="295"/>
    </row>
    <row r="14" spans="2:8" ht="12.75">
      <c r="B14" s="27"/>
      <c r="C14" s="296" t="s">
        <v>76</v>
      </c>
      <c r="D14" s="296"/>
      <c r="E14" s="296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7" t="s">
        <v>77</v>
      </c>
      <c r="D16" s="298"/>
      <c r="E16" s="299"/>
      <c r="F16" s="297" t="s">
        <v>78</v>
      </c>
      <c r="G16" s="300"/>
      <c r="H16" s="301"/>
    </row>
    <row r="17" spans="2:8" ht="12.75">
      <c r="B17" s="27"/>
      <c r="C17" s="302"/>
      <c r="D17" s="303"/>
      <c r="E17" s="304"/>
      <c r="F17" s="302"/>
      <c r="G17" s="308"/>
      <c r="H17" s="309"/>
    </row>
    <row r="18" spans="2:8" ht="12.75">
      <c r="B18" s="27"/>
      <c r="C18" s="305"/>
      <c r="D18" s="306"/>
      <c r="E18" s="307"/>
      <c r="F18" s="293"/>
      <c r="G18" s="294"/>
      <c r="H18" s="29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70" t="s">
        <v>79</v>
      </c>
      <c r="D20" s="271"/>
      <c r="E20" s="271"/>
      <c r="F20" s="271"/>
      <c r="G20" s="271"/>
      <c r="H20" s="272"/>
    </row>
    <row r="21" spans="2:8" ht="19.5" customHeight="1">
      <c r="B21" s="27"/>
      <c r="C21" s="34" t="s">
        <v>80</v>
      </c>
      <c r="D21" s="35" t="s">
        <v>81</v>
      </c>
      <c r="E21" s="310" t="s">
        <v>82</v>
      </c>
      <c r="F21" s="311"/>
      <c r="G21" s="310" t="s">
        <v>83</v>
      </c>
      <c r="H21" s="311"/>
    </row>
    <row r="22" spans="2:8" ht="12.75">
      <c r="B22" s="27"/>
      <c r="C22" s="323"/>
      <c r="D22" s="316"/>
      <c r="E22" s="290"/>
      <c r="F22" s="292"/>
      <c r="G22" s="290"/>
      <c r="H22" s="292"/>
    </row>
    <row r="23" spans="2:8" ht="12.75">
      <c r="B23" s="27"/>
      <c r="C23" s="316"/>
      <c r="D23" s="316"/>
      <c r="E23" s="290"/>
      <c r="F23" s="292"/>
      <c r="G23" s="290"/>
      <c r="H23" s="292"/>
    </row>
    <row r="24" spans="2:8" ht="12.75" customHeight="1">
      <c r="B24" s="27"/>
      <c r="C24" s="317"/>
      <c r="D24" s="317"/>
      <c r="E24" s="293"/>
      <c r="F24" s="295"/>
      <c r="G24" s="293"/>
      <c r="H24" s="295"/>
    </row>
    <row r="25" spans="2:8" ht="12.75">
      <c r="B25" s="27"/>
      <c r="C25" s="33" t="s">
        <v>84</v>
      </c>
      <c r="D25" s="314" t="s">
        <v>85</v>
      </c>
      <c r="E25" s="315"/>
      <c r="F25" s="314" t="s">
        <v>86</v>
      </c>
      <c r="G25" s="315"/>
      <c r="H25" s="33" t="s">
        <v>87</v>
      </c>
    </row>
    <row r="26" spans="2:8" ht="12.75">
      <c r="B26" s="27"/>
      <c r="C26" s="316"/>
      <c r="D26" s="290"/>
      <c r="E26" s="292"/>
      <c r="F26" s="290"/>
      <c r="G26" s="292"/>
      <c r="H26" s="316"/>
    </row>
    <row r="27" spans="2:8" ht="12.75">
      <c r="B27" s="27"/>
      <c r="C27" s="317"/>
      <c r="D27" s="293"/>
      <c r="E27" s="295"/>
      <c r="F27" s="293"/>
      <c r="G27" s="295"/>
      <c r="H27" s="31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4" t="s">
        <v>89</v>
      </c>
      <c r="D29" s="285"/>
      <c r="E29" s="285"/>
      <c r="F29" s="285"/>
      <c r="G29" s="285"/>
      <c r="H29" s="286"/>
    </row>
    <row r="30" spans="2:8" ht="12.75">
      <c r="B30" s="27"/>
      <c r="C30" s="302"/>
      <c r="D30" s="308"/>
      <c r="E30" s="308"/>
      <c r="F30" s="308"/>
      <c r="G30" s="308"/>
      <c r="H30" s="309"/>
    </row>
    <row r="31" spans="2:8" ht="12.75">
      <c r="B31" s="27"/>
      <c r="C31" s="290"/>
      <c r="D31" s="291"/>
      <c r="E31" s="291"/>
      <c r="F31" s="291"/>
      <c r="G31" s="291"/>
      <c r="H31" s="292"/>
    </row>
    <row r="32" spans="2:8" ht="12.75">
      <c r="B32" s="27"/>
      <c r="C32" s="290"/>
      <c r="D32" s="291"/>
      <c r="E32" s="291"/>
      <c r="F32" s="291"/>
      <c r="G32" s="291"/>
      <c r="H32" s="292"/>
    </row>
    <row r="33" spans="2:8" ht="12.75">
      <c r="B33" s="27"/>
      <c r="C33" s="290"/>
      <c r="D33" s="291"/>
      <c r="E33" s="291"/>
      <c r="F33" s="291"/>
      <c r="G33" s="291"/>
      <c r="H33" s="292"/>
    </row>
    <row r="34" spans="2:8" ht="12.75">
      <c r="B34" s="27"/>
      <c r="C34" s="293"/>
      <c r="D34" s="294"/>
      <c r="E34" s="294"/>
      <c r="F34" s="294"/>
      <c r="G34" s="294"/>
      <c r="H34" s="29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4" t="s">
        <v>91</v>
      </c>
      <c r="D36" s="285"/>
      <c r="E36" s="285"/>
      <c r="F36" s="285"/>
      <c r="G36" s="285"/>
      <c r="H36" s="286"/>
      <c r="I36" s="269"/>
    </row>
    <row r="37" spans="2:9" ht="20.25">
      <c r="B37" s="27"/>
      <c r="C37" s="318" t="s">
        <v>92</v>
      </c>
      <c r="D37" s="319"/>
      <c r="E37" s="318" t="s">
        <v>93</v>
      </c>
      <c r="F37" s="320"/>
      <c r="G37" s="321"/>
      <c r="H37" s="322"/>
      <c r="I37" s="269"/>
    </row>
    <row r="38" spans="2:9" ht="20.25">
      <c r="B38" s="27"/>
      <c r="C38" s="312" t="s">
        <v>94</v>
      </c>
      <c r="D38" s="313"/>
      <c r="E38" s="312" t="s">
        <v>95</v>
      </c>
      <c r="F38" s="313"/>
      <c r="G38" s="313"/>
      <c r="H38" s="313"/>
      <c r="I38" s="269"/>
    </row>
    <row r="39" spans="2:9" ht="6" customHeight="1">
      <c r="B39" s="27"/>
      <c r="C39" s="27"/>
      <c r="D39" s="27"/>
      <c r="E39" s="27"/>
      <c r="F39" s="27"/>
      <c r="G39" s="27"/>
      <c r="H39" s="27"/>
      <c r="I39" s="269"/>
    </row>
    <row r="40" spans="2:9" ht="12.75">
      <c r="B40" s="27"/>
      <c r="C40" s="324" t="s">
        <v>96</v>
      </c>
      <c r="D40" s="325"/>
      <c r="E40" s="326"/>
      <c r="F40" s="330" t="s">
        <v>97</v>
      </c>
      <c r="G40" s="330"/>
      <c r="H40" s="331"/>
      <c r="I40" s="269"/>
    </row>
    <row r="41" spans="2:9" ht="12.75">
      <c r="B41" s="27"/>
      <c r="C41" s="327"/>
      <c r="D41" s="328"/>
      <c r="E41" s="329"/>
      <c r="F41" s="328"/>
      <c r="G41" s="328"/>
      <c r="H41" s="329"/>
      <c r="I41" s="269"/>
    </row>
    <row r="42" spans="2:9" ht="13.5" thickBot="1">
      <c r="B42" s="27"/>
      <c r="C42" s="332" t="s">
        <v>98</v>
      </c>
      <c r="D42" s="333"/>
      <c r="E42" s="334"/>
      <c r="F42" s="328"/>
      <c r="G42" s="328"/>
      <c r="H42" s="329"/>
      <c r="I42" s="269"/>
    </row>
    <row r="43" spans="2:9" ht="12.75">
      <c r="B43" s="27"/>
      <c r="C43" s="335" t="s">
        <v>96</v>
      </c>
      <c r="D43" s="336"/>
      <c r="E43" s="337"/>
      <c r="F43" s="328"/>
      <c r="G43" s="328"/>
      <c r="H43" s="329"/>
      <c r="I43" s="269"/>
    </row>
    <row r="44" spans="2:9" ht="12.75">
      <c r="B44" s="27"/>
      <c r="C44" s="327"/>
      <c r="D44" s="328"/>
      <c r="E44" s="329"/>
      <c r="F44" s="328"/>
      <c r="G44" s="328"/>
      <c r="H44" s="329"/>
      <c r="I44" s="269"/>
    </row>
    <row r="45" spans="2:9" ht="12.75">
      <c r="B45" s="27"/>
      <c r="C45" s="327"/>
      <c r="D45" s="328"/>
      <c r="E45" s="329"/>
      <c r="F45" s="328"/>
      <c r="G45" s="328"/>
      <c r="H45" s="329"/>
      <c r="I45" s="269"/>
    </row>
    <row r="46" spans="2:9" ht="12.75">
      <c r="B46" s="27"/>
      <c r="C46" s="327"/>
      <c r="D46" s="328"/>
      <c r="E46" s="329"/>
      <c r="F46" s="328"/>
      <c r="G46" s="328"/>
      <c r="H46" s="329"/>
      <c r="I46" s="269"/>
    </row>
    <row r="47" spans="2:9" ht="12.75">
      <c r="B47" s="27"/>
      <c r="C47" s="327"/>
      <c r="D47" s="328"/>
      <c r="E47" s="329"/>
      <c r="F47" s="328"/>
      <c r="G47" s="328"/>
      <c r="H47" s="329"/>
      <c r="I47" s="269"/>
    </row>
    <row r="48" spans="2:9" ht="12.75">
      <c r="B48" s="27"/>
      <c r="C48" s="338" t="s">
        <v>99</v>
      </c>
      <c r="D48" s="339"/>
      <c r="E48" s="340"/>
      <c r="F48" s="288"/>
      <c r="G48" s="288"/>
      <c r="H48" s="289"/>
      <c r="I48" s="269"/>
    </row>
    <row r="49" spans="2:9" ht="6" customHeight="1">
      <c r="B49" s="27"/>
      <c r="C49" s="27"/>
      <c r="D49" s="27"/>
      <c r="E49" s="27"/>
      <c r="F49" s="27"/>
      <c r="G49" s="27"/>
      <c r="H49" s="27"/>
      <c r="I49" s="269"/>
    </row>
    <row r="50" spans="2:9" ht="12.75">
      <c r="B50" s="27"/>
      <c r="C50" s="352" t="s">
        <v>100</v>
      </c>
      <c r="D50" s="308"/>
      <c r="E50" s="308"/>
      <c r="F50" s="308"/>
      <c r="G50" s="308"/>
      <c r="H50" s="309"/>
      <c r="I50" s="269"/>
    </row>
    <row r="51" spans="2:8" ht="12.75">
      <c r="B51" s="27"/>
      <c r="C51" s="290"/>
      <c r="D51" s="291"/>
      <c r="E51" s="291"/>
      <c r="F51" s="291"/>
      <c r="G51" s="291"/>
      <c r="H51" s="292"/>
    </row>
    <row r="52" spans="2:8" ht="12.75">
      <c r="B52" s="27"/>
      <c r="C52" s="290"/>
      <c r="D52" s="291"/>
      <c r="E52" s="291"/>
      <c r="F52" s="291"/>
      <c r="G52" s="291"/>
      <c r="H52" s="292"/>
    </row>
    <row r="53" spans="2:8" ht="12.75">
      <c r="B53" s="27"/>
      <c r="C53" s="290"/>
      <c r="D53" s="291"/>
      <c r="E53" s="291"/>
      <c r="F53" s="291"/>
      <c r="G53" s="291"/>
      <c r="H53" s="292"/>
    </row>
    <row r="54" spans="2:8" ht="12.75" customHeight="1">
      <c r="B54" s="27"/>
      <c r="C54" s="290"/>
      <c r="D54" s="291"/>
      <c r="E54" s="291"/>
      <c r="F54" s="291"/>
      <c r="G54" s="291"/>
      <c r="H54" s="292"/>
    </row>
    <row r="55" spans="2:8" ht="12.75">
      <c r="B55" s="27"/>
      <c r="C55" s="293"/>
      <c r="D55" s="294"/>
      <c r="E55" s="294"/>
      <c r="F55" s="294"/>
      <c r="G55" s="294"/>
      <c r="H55" s="295"/>
    </row>
    <row r="56" spans="2:8" ht="6" customHeight="1">
      <c r="B56" s="353" t="s">
        <v>101</v>
      </c>
      <c r="C56" s="353"/>
      <c r="D56" s="353"/>
      <c r="E56" s="353"/>
      <c r="F56" s="353"/>
      <c r="G56" s="353"/>
      <c r="H56" s="35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4" t="s">
        <v>104</v>
      </c>
      <c r="D59" s="355"/>
      <c r="E59" s="355"/>
      <c r="F59" s="355"/>
      <c r="G59" s="355"/>
      <c r="H59" s="356"/>
    </row>
    <row r="60" spans="3:8" ht="12.75">
      <c r="C60" s="357" t="s">
        <v>105</v>
      </c>
      <c r="D60" s="358"/>
      <c r="E60" s="358"/>
      <c r="F60" s="358"/>
      <c r="G60" s="358"/>
      <c r="H60" s="358"/>
    </row>
    <row r="61" spans="3:8" ht="12.75">
      <c r="C61" s="357"/>
      <c r="D61" s="358"/>
      <c r="E61" s="358"/>
      <c r="F61" s="358"/>
      <c r="G61" s="358"/>
      <c r="H61" s="358"/>
    </row>
    <row r="62" ht="6" customHeight="1"/>
    <row r="63" spans="2:8" ht="12.75">
      <c r="B63" s="43" t="s">
        <v>106</v>
      </c>
      <c r="C63" s="284" t="s">
        <v>241</v>
      </c>
      <c r="D63" s="285"/>
      <c r="E63" s="285"/>
      <c r="F63" s="285"/>
      <c r="G63" s="285"/>
      <c r="H63" s="286"/>
    </row>
    <row r="64" spans="2:8" ht="12.75">
      <c r="B64" s="27"/>
      <c r="C64" s="302"/>
      <c r="D64" s="341"/>
      <c r="E64" s="341"/>
      <c r="F64" s="341"/>
      <c r="G64" s="341"/>
      <c r="H64" s="342"/>
    </row>
    <row r="65" spans="2:8" ht="12.75">
      <c r="B65" s="27"/>
      <c r="C65" s="343"/>
      <c r="D65" s="344"/>
      <c r="E65" s="344"/>
      <c r="F65" s="344"/>
      <c r="G65" s="344"/>
      <c r="H65" s="345"/>
    </row>
    <row r="66" ht="6" customHeight="1"/>
    <row r="67" spans="2:8" ht="12.75">
      <c r="B67" s="43" t="s">
        <v>107</v>
      </c>
      <c r="C67" s="284" t="s">
        <v>108</v>
      </c>
      <c r="D67" s="285"/>
      <c r="E67" s="285"/>
      <c r="F67" s="285"/>
      <c r="G67" s="285"/>
      <c r="H67" s="286"/>
    </row>
    <row r="68" spans="2:8" ht="12.75">
      <c r="B68" s="27"/>
      <c r="C68" s="346"/>
      <c r="D68" s="347"/>
      <c r="E68" s="347"/>
      <c r="F68" s="347"/>
      <c r="G68" s="347"/>
      <c r="H68" s="348"/>
    </row>
    <row r="69" spans="3:8" ht="12.75">
      <c r="C69" s="349"/>
      <c r="D69" s="350"/>
      <c r="E69" s="350"/>
      <c r="F69" s="350"/>
      <c r="G69" s="350"/>
      <c r="H69" s="35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36:H36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16:E16"/>
    <mergeCell ref="F16:H16"/>
    <mergeCell ref="C17:E18"/>
    <mergeCell ref="F17:H18"/>
    <mergeCell ref="E21:F21"/>
    <mergeCell ref="G21:H21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67" t="s">
        <v>216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4" spans="3:12" ht="12.75">
      <c r="C4" s="62" t="s">
        <v>148</v>
      </c>
      <c r="D4" s="362"/>
      <c r="E4" s="363"/>
      <c r="F4" s="363"/>
      <c r="G4" s="364"/>
      <c r="J4" s="86" t="s">
        <v>149</v>
      </c>
      <c r="K4" s="225"/>
      <c r="L4" s="225"/>
    </row>
    <row r="6" spans="2:25" ht="12.75" customHeight="1">
      <c r="B6" s="262" t="s">
        <v>146</v>
      </c>
      <c r="C6" s="365" t="s">
        <v>212</v>
      </c>
      <c r="D6" s="366"/>
      <c r="E6" s="365" t="s">
        <v>213</v>
      </c>
      <c r="F6" s="366"/>
      <c r="G6" s="360" t="s">
        <v>196</v>
      </c>
      <c r="H6" s="360" t="s">
        <v>197</v>
      </c>
      <c r="I6" s="360" t="s">
        <v>198</v>
      </c>
      <c r="J6" s="365" t="s">
        <v>199</v>
      </c>
      <c r="K6" s="368"/>
      <c r="L6" s="366"/>
      <c r="M6" s="365" t="s">
        <v>200</v>
      </c>
      <c r="N6" s="368"/>
      <c r="O6" s="366"/>
      <c r="P6" s="365" t="s">
        <v>214</v>
      </c>
      <c r="Q6" s="368"/>
      <c r="R6" s="366"/>
      <c r="S6" s="360" t="s">
        <v>201</v>
      </c>
      <c r="T6" s="365" t="s">
        <v>202</v>
      </c>
      <c r="U6" s="366"/>
      <c r="V6" s="360" t="s">
        <v>203</v>
      </c>
      <c r="W6" s="360" t="s">
        <v>204</v>
      </c>
      <c r="X6" s="360" t="s">
        <v>205</v>
      </c>
      <c r="Y6" s="360" t="s">
        <v>206</v>
      </c>
    </row>
    <row r="7" spans="2:25" ht="12.75">
      <c r="B7" s="262"/>
      <c r="C7" s="45" t="s">
        <v>207</v>
      </c>
      <c r="D7" s="45" t="s">
        <v>215</v>
      </c>
      <c r="E7" s="45" t="s">
        <v>207</v>
      </c>
      <c r="F7" s="45" t="s">
        <v>209</v>
      </c>
      <c r="G7" s="361"/>
      <c r="H7" s="361"/>
      <c r="I7" s="361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1"/>
      <c r="T7" s="45" t="s">
        <v>210</v>
      </c>
      <c r="U7" s="45" t="s">
        <v>211</v>
      </c>
      <c r="V7" s="361"/>
      <c r="W7" s="361"/>
      <c r="X7" s="361"/>
      <c r="Y7" s="361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59"/>
      <c r="C19" s="359"/>
      <c r="D19" s="359"/>
      <c r="E19" s="359"/>
      <c r="F19" s="359"/>
      <c r="G19" s="359"/>
      <c r="H19" s="359"/>
      <c r="I19" s="359"/>
    </row>
  </sheetData>
  <sheetProtection/>
  <mergeCells count="19">
    <mergeCell ref="Y6:Y7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67" t="s">
        <v>332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4" spans="3:6" ht="12.75">
      <c r="C4" s="62" t="s">
        <v>148</v>
      </c>
      <c r="D4" s="225"/>
      <c r="E4" s="225"/>
      <c r="F4" s="225"/>
    </row>
    <row r="6" spans="2:12" ht="12.75" customHeight="1">
      <c r="B6" s="262" t="s">
        <v>146</v>
      </c>
      <c r="C6" s="365" t="s">
        <v>212</v>
      </c>
      <c r="D6" s="366"/>
      <c r="E6" s="365" t="s">
        <v>213</v>
      </c>
      <c r="F6" s="366"/>
      <c r="G6" s="360" t="s">
        <v>205</v>
      </c>
      <c r="H6" s="360" t="s">
        <v>334</v>
      </c>
      <c r="I6" s="365" t="s">
        <v>202</v>
      </c>
      <c r="J6" s="366"/>
      <c r="K6" s="360" t="s">
        <v>333</v>
      </c>
      <c r="L6" s="360" t="s">
        <v>331</v>
      </c>
    </row>
    <row r="7" spans="2:12" ht="12.75">
      <c r="B7" s="262"/>
      <c r="C7" s="45" t="s">
        <v>207</v>
      </c>
      <c r="D7" s="45" t="s">
        <v>215</v>
      </c>
      <c r="E7" s="45" t="s">
        <v>207</v>
      </c>
      <c r="F7" s="45" t="s">
        <v>209</v>
      </c>
      <c r="G7" s="361"/>
      <c r="H7" s="361"/>
      <c r="I7" s="45" t="s">
        <v>210</v>
      </c>
      <c r="J7" s="45" t="s">
        <v>211</v>
      </c>
      <c r="K7" s="361"/>
      <c r="L7" s="361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59"/>
      <c r="C19" s="359"/>
      <c r="D19" s="359"/>
      <c r="E19" s="359"/>
      <c r="F19" s="359"/>
      <c r="G19" s="158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35" t="s">
        <v>221</v>
      </c>
      <c r="C2" s="235"/>
      <c r="D2" s="235"/>
      <c r="E2" s="235"/>
      <c r="F2" s="235"/>
      <c r="G2" s="235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25"/>
      <c r="D5" s="225"/>
      <c r="E5" s="225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35" t="s">
        <v>273</v>
      </c>
      <c r="C3" s="235"/>
      <c r="D3" s="235"/>
      <c r="E3" s="235"/>
      <c r="F3" s="235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25"/>
      <c r="D6" s="225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72" t="s">
        <v>225</v>
      </c>
      <c r="C2" s="372"/>
      <c r="D2" s="372"/>
      <c r="E2" s="372"/>
      <c r="F2" s="372"/>
      <c r="G2" s="372"/>
      <c r="H2" s="372"/>
      <c r="I2" s="372"/>
      <c r="J2" s="37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25"/>
      <c r="E4" s="225"/>
      <c r="F4" s="225"/>
      <c r="G4" s="225"/>
      <c r="H4" s="225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1" t="s">
        <v>146</v>
      </c>
      <c r="C6" s="371" t="s">
        <v>172</v>
      </c>
      <c r="D6" s="371" t="s">
        <v>305</v>
      </c>
      <c r="E6" s="371" t="s">
        <v>276</v>
      </c>
      <c r="F6" s="369" t="s">
        <v>226</v>
      </c>
      <c r="G6" s="369" t="s">
        <v>277</v>
      </c>
      <c r="H6" s="373" t="s">
        <v>306</v>
      </c>
      <c r="I6" s="369" t="s">
        <v>227</v>
      </c>
      <c r="J6" s="369" t="s">
        <v>224</v>
      </c>
    </row>
    <row r="7" spans="2:10" ht="33.75" customHeight="1">
      <c r="B7" s="371"/>
      <c r="C7" s="371"/>
      <c r="D7" s="371"/>
      <c r="E7" s="371"/>
      <c r="F7" s="370"/>
      <c r="G7" s="370"/>
      <c r="H7" s="374"/>
      <c r="I7" s="370"/>
      <c r="J7" s="37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3" t="s">
        <v>311</v>
      </c>
      <c r="B2" s="203"/>
      <c r="C2" s="203"/>
      <c r="D2" s="203"/>
      <c r="E2" s="203"/>
      <c r="F2" s="203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16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17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17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18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16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8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16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8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16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17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18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35" t="s">
        <v>236</v>
      </c>
      <c r="C2" s="235"/>
      <c r="D2" s="235"/>
      <c r="E2" s="235"/>
      <c r="F2" s="235"/>
      <c r="G2" s="235"/>
      <c r="H2" s="235"/>
      <c r="I2" s="235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64" t="s">
        <v>229</v>
      </c>
      <c r="C2" s="264"/>
      <c r="D2" s="264"/>
      <c r="E2" s="264"/>
      <c r="F2" s="264"/>
      <c r="G2" s="264"/>
      <c r="H2" s="26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25"/>
      <c r="D4" s="225"/>
      <c r="E4" s="225"/>
      <c r="F4" s="225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1" t="s">
        <v>145</v>
      </c>
      <c r="C2" s="221"/>
      <c r="D2" s="221"/>
      <c r="E2" s="221"/>
      <c r="F2" s="221"/>
      <c r="G2" s="221"/>
      <c r="H2" s="221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19"/>
      <c r="D4" s="219"/>
      <c r="E4" s="64"/>
      <c r="F4" s="62" t="s">
        <v>369</v>
      </c>
      <c r="G4" s="219"/>
      <c r="H4" s="219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0"/>
      <c r="C21" s="220"/>
      <c r="D21" s="220"/>
      <c r="E21" s="220"/>
      <c r="F21" s="220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1" t="s">
        <v>152</v>
      </c>
      <c r="C2" s="221"/>
      <c r="D2" s="221"/>
      <c r="E2" s="221"/>
      <c r="F2" s="221"/>
      <c r="G2" s="221"/>
      <c r="H2" s="221"/>
    </row>
    <row r="3" spans="2:8" ht="15">
      <c r="B3" s="229" t="s">
        <v>374</v>
      </c>
      <c r="C3" s="229"/>
      <c r="D3" s="229"/>
      <c r="E3" s="229"/>
      <c r="F3" s="229"/>
      <c r="G3" s="229"/>
      <c r="H3" s="229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25"/>
      <c r="D5" s="225"/>
      <c r="E5" s="225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2" t="s">
        <v>153</v>
      </c>
      <c r="C7" s="223"/>
      <c r="D7" s="224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6"/>
      <c r="C8" s="227"/>
      <c r="D8" s="228"/>
      <c r="E8" s="50"/>
      <c r="F8" s="51"/>
      <c r="G8" s="51"/>
      <c r="H8" s="69">
        <f>SUM(E8:G8)</f>
        <v>0</v>
      </c>
    </row>
    <row r="9" spans="2:8" ht="19.5" customHeight="1">
      <c r="B9" s="226"/>
      <c r="C9" s="227"/>
      <c r="D9" s="228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6"/>
      <c r="C10" s="227"/>
      <c r="D10" s="228"/>
      <c r="E10" s="50"/>
      <c r="F10" s="51"/>
      <c r="G10" s="51"/>
      <c r="H10" s="69">
        <f t="shared" si="0"/>
        <v>0</v>
      </c>
    </row>
    <row r="11" spans="2:8" ht="19.5" customHeight="1">
      <c r="B11" s="226"/>
      <c r="C11" s="227"/>
      <c r="D11" s="228"/>
      <c r="E11" s="50"/>
      <c r="F11" s="51"/>
      <c r="G11" s="51"/>
      <c r="H11" s="69">
        <f t="shared" si="0"/>
        <v>0</v>
      </c>
    </row>
    <row r="12" spans="2:8" ht="19.5" customHeight="1">
      <c r="B12" s="226"/>
      <c r="C12" s="227"/>
      <c r="D12" s="228"/>
      <c r="E12" s="50"/>
      <c r="F12" s="51"/>
      <c r="G12" s="51"/>
      <c r="H12" s="69">
        <f t="shared" si="0"/>
        <v>0</v>
      </c>
    </row>
    <row r="13" spans="2:8" ht="19.5" customHeight="1">
      <c r="B13" s="226"/>
      <c r="C13" s="227"/>
      <c r="D13" s="228"/>
      <c r="E13" s="50"/>
      <c r="F13" s="50"/>
      <c r="G13" s="50"/>
      <c r="H13" s="69">
        <f t="shared" si="0"/>
        <v>0</v>
      </c>
    </row>
    <row r="14" spans="2:8" ht="19.5" customHeight="1">
      <c r="B14" s="226"/>
      <c r="C14" s="227"/>
      <c r="D14" s="228"/>
      <c r="E14" s="50"/>
      <c r="F14" s="50"/>
      <c r="G14" s="50"/>
      <c r="H14" s="69">
        <f t="shared" si="0"/>
        <v>0</v>
      </c>
    </row>
    <row r="15" spans="2:8" ht="19.5" customHeight="1">
      <c r="B15" s="226"/>
      <c r="C15" s="227"/>
      <c r="D15" s="228"/>
      <c r="E15" s="50"/>
      <c r="F15" s="50"/>
      <c r="G15" s="50"/>
      <c r="H15" s="69">
        <f t="shared" si="0"/>
        <v>0</v>
      </c>
    </row>
    <row r="16" spans="2:8" ht="19.5" customHeight="1">
      <c r="B16" s="226"/>
      <c r="C16" s="227"/>
      <c r="D16" s="228"/>
      <c r="E16" s="50"/>
      <c r="F16" s="50"/>
      <c r="G16" s="50"/>
      <c r="H16" s="69">
        <f t="shared" si="0"/>
        <v>0</v>
      </c>
    </row>
    <row r="17" spans="2:8" ht="19.5" customHeight="1">
      <c r="B17" s="222" t="s">
        <v>287</v>
      </c>
      <c r="C17" s="223"/>
      <c r="D17" s="224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33" t="s">
        <v>375</v>
      </c>
      <c r="C2" s="233"/>
      <c r="D2" s="233"/>
      <c r="E2" s="233"/>
      <c r="F2" s="233"/>
      <c r="G2" s="233"/>
      <c r="H2" s="233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0"/>
      <c r="D4" s="231"/>
      <c r="E4" s="231"/>
      <c r="F4" s="232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35" t="s">
        <v>292</v>
      </c>
      <c r="C3" s="235"/>
      <c r="D3" s="235"/>
      <c r="E3" s="235"/>
      <c r="F3" s="235"/>
      <c r="G3" s="235"/>
      <c r="H3" s="235"/>
      <c r="I3" s="235"/>
      <c r="J3" s="72"/>
    </row>
    <row r="5" spans="2:9" ht="12.75">
      <c r="B5" s="61" t="s">
        <v>148</v>
      </c>
      <c r="C5" s="56"/>
      <c r="D5" s="225"/>
      <c r="E5" s="225"/>
      <c r="F5" s="225"/>
      <c r="H5" s="62" t="s">
        <v>289</v>
      </c>
      <c r="I5" s="55"/>
    </row>
    <row r="7" spans="2:9" ht="33.75" customHeight="1">
      <c r="B7" s="236" t="s">
        <v>160</v>
      </c>
      <c r="C7" s="237"/>
      <c r="D7" s="240" t="s">
        <v>155</v>
      </c>
      <c r="E7" s="240" t="s">
        <v>237</v>
      </c>
      <c r="F7" s="242" t="s">
        <v>279</v>
      </c>
      <c r="G7" s="242" t="s">
        <v>280</v>
      </c>
      <c r="H7" s="244" t="s">
        <v>161</v>
      </c>
      <c r="I7" s="245"/>
    </row>
    <row r="8" spans="2:9" ht="15.75" customHeight="1">
      <c r="B8" s="238"/>
      <c r="C8" s="239"/>
      <c r="D8" s="241"/>
      <c r="E8" s="241"/>
      <c r="F8" s="243"/>
      <c r="G8" s="243"/>
      <c r="H8" s="92" t="s">
        <v>162</v>
      </c>
      <c r="I8" s="92" t="s">
        <v>163</v>
      </c>
    </row>
    <row r="9" spans="2:9" ht="19.5" customHeight="1">
      <c r="B9" s="234">
        <v>1</v>
      </c>
      <c r="C9" s="234"/>
      <c r="D9" s="88"/>
      <c r="E9" s="88"/>
      <c r="F9" s="89"/>
      <c r="G9" s="89"/>
      <c r="H9" s="90"/>
      <c r="I9" s="90"/>
    </row>
    <row r="10" spans="2:9" ht="19.5" customHeight="1">
      <c r="B10" s="234">
        <v>2</v>
      </c>
      <c r="C10" s="234"/>
      <c r="D10" s="91"/>
      <c r="E10" s="91"/>
      <c r="F10" s="89"/>
      <c r="G10" s="89"/>
      <c r="H10" s="90"/>
      <c r="I10" s="90"/>
    </row>
    <row r="11" spans="2:9" ht="19.5" customHeight="1">
      <c r="B11" s="234">
        <v>3</v>
      </c>
      <c r="C11" s="234"/>
      <c r="D11" s="91"/>
      <c r="E11" s="91"/>
      <c r="F11" s="89"/>
      <c r="G11" s="89"/>
      <c r="H11" s="90"/>
      <c r="I11" s="90"/>
    </row>
    <row r="12" spans="2:9" ht="19.5" customHeight="1">
      <c r="B12" s="234">
        <v>4</v>
      </c>
      <c r="C12" s="234"/>
      <c r="D12" s="91"/>
      <c r="E12" s="91"/>
      <c r="F12" s="89"/>
      <c r="G12" s="89"/>
      <c r="H12" s="90"/>
      <c r="I12" s="90"/>
    </row>
    <row r="13" spans="2:9" ht="19.5" customHeight="1">
      <c r="B13" s="234">
        <v>5</v>
      </c>
      <c r="C13" s="234"/>
      <c r="D13" s="91"/>
      <c r="E13" s="91"/>
      <c r="F13" s="89"/>
      <c r="G13" s="89"/>
      <c r="H13" s="90"/>
      <c r="I13" s="90"/>
    </row>
    <row r="14" spans="2:9" ht="19.5" customHeight="1">
      <c r="B14" s="234">
        <v>6</v>
      </c>
      <c r="C14" s="234"/>
      <c r="D14" s="91"/>
      <c r="E14" s="91"/>
      <c r="F14" s="89"/>
      <c r="G14" s="89"/>
      <c r="H14" s="90"/>
      <c r="I14" s="90"/>
    </row>
    <row r="15" spans="2:9" ht="19.5" customHeight="1">
      <c r="B15" s="234">
        <v>7</v>
      </c>
      <c r="C15" s="234"/>
      <c r="D15" s="91"/>
      <c r="E15" s="91"/>
      <c r="F15" s="89"/>
      <c r="G15" s="89"/>
      <c r="H15" s="90"/>
      <c r="I15" s="90"/>
    </row>
    <row r="16" spans="2:9" ht="19.5" customHeight="1">
      <c r="B16" s="234">
        <v>8</v>
      </c>
      <c r="C16" s="234"/>
      <c r="D16" s="91"/>
      <c r="E16" s="91"/>
      <c r="F16" s="89"/>
      <c r="G16" s="89"/>
      <c r="H16" s="90"/>
      <c r="I16" s="90"/>
    </row>
    <row r="17" spans="2:9" ht="19.5" customHeight="1">
      <c r="B17" s="234">
        <v>9</v>
      </c>
      <c r="C17" s="234"/>
      <c r="D17" s="91"/>
      <c r="E17" s="91"/>
      <c r="F17" s="89"/>
      <c r="G17" s="89"/>
      <c r="H17" s="90"/>
      <c r="I17" s="90"/>
    </row>
    <row r="18" spans="2:9" ht="19.5" customHeight="1">
      <c r="B18" s="234">
        <v>10</v>
      </c>
      <c r="C18" s="234"/>
      <c r="D18" s="91"/>
      <c r="E18" s="91"/>
      <c r="F18" s="89"/>
      <c r="G18" s="89"/>
      <c r="H18" s="90"/>
      <c r="I18" s="90"/>
    </row>
    <row r="19" spans="2:9" ht="19.5" customHeight="1">
      <c r="B19" s="234" t="s">
        <v>147</v>
      </c>
      <c r="C19" s="234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35" t="s">
        <v>166</v>
      </c>
      <c r="C2" s="235"/>
      <c r="D2" s="235"/>
      <c r="E2" s="235"/>
      <c r="F2" s="235"/>
      <c r="G2" s="235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6" t="s">
        <v>164</v>
      </c>
      <c r="C6" s="247"/>
      <c r="D6" s="250" t="s">
        <v>165</v>
      </c>
      <c r="E6" s="250" t="s">
        <v>335</v>
      </c>
      <c r="F6" s="252" t="s">
        <v>338</v>
      </c>
      <c r="G6" s="253"/>
    </row>
    <row r="7" spans="2:7" ht="24.75" customHeight="1">
      <c r="B7" s="248"/>
      <c r="C7" s="249"/>
      <c r="D7" s="251"/>
      <c r="E7" s="251"/>
      <c r="F7" s="152" t="s">
        <v>295</v>
      </c>
      <c r="G7" s="152" t="s">
        <v>294</v>
      </c>
    </row>
    <row r="8" spans="2:7" ht="12.75">
      <c r="B8" s="256"/>
      <c r="C8" s="257"/>
      <c r="D8" s="50"/>
      <c r="E8" s="50"/>
      <c r="F8" s="50"/>
      <c r="G8" s="50"/>
    </row>
    <row r="9" spans="2:7" ht="12.75">
      <c r="B9" s="256"/>
      <c r="C9" s="257"/>
      <c r="D9" s="50"/>
      <c r="E9" s="50"/>
      <c r="F9" s="50"/>
      <c r="G9" s="50"/>
    </row>
    <row r="10" spans="2:7" ht="12.75">
      <c r="B10" s="256"/>
      <c r="C10" s="257"/>
      <c r="D10" s="50"/>
      <c r="E10" s="50"/>
      <c r="F10" s="50"/>
      <c r="G10" s="50"/>
    </row>
    <row r="11" spans="2:7" ht="12.75">
      <c r="B11" s="256"/>
      <c r="C11" s="257"/>
      <c r="D11" s="50"/>
      <c r="E11" s="50"/>
      <c r="F11" s="50"/>
      <c r="G11" s="50"/>
    </row>
    <row r="12" spans="2:7" ht="12.75">
      <c r="B12" s="256"/>
      <c r="C12" s="257"/>
      <c r="D12" s="50"/>
      <c r="E12" s="50"/>
      <c r="F12" s="50"/>
      <c r="G12" s="50"/>
    </row>
    <row r="13" spans="2:7" ht="12.75">
      <c r="B13" s="258" t="s">
        <v>147</v>
      </c>
      <c r="C13" s="259"/>
      <c r="D13" s="75"/>
      <c r="E13" s="75"/>
      <c r="F13" s="76"/>
      <c r="G13" s="76"/>
    </row>
    <row r="14" spans="2:7" ht="12.75">
      <c r="B14" s="254"/>
      <c r="C14" s="25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35" t="s">
        <v>168</v>
      </c>
      <c r="C2" s="235"/>
      <c r="D2" s="235"/>
      <c r="E2" s="235"/>
      <c r="F2" s="235"/>
      <c r="G2" s="235"/>
    </row>
    <row r="4" spans="2:7" ht="12.75">
      <c r="B4" s="62" t="s">
        <v>148</v>
      </c>
      <c r="C4" s="225"/>
      <c r="D4" s="225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5"/>
  <sheetViews>
    <sheetView showGridLines="0" tabSelected="1" zoomScalePageLayoutView="0" workbookViewId="0" topLeftCell="A1">
      <selection activeCell="M8" sqref="M8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42.00390625" style="47" customWidth="1"/>
    <col min="5" max="5" width="20.57421875" style="47" customWidth="1"/>
    <col min="6" max="6" width="27.8515625" style="47" customWidth="1"/>
    <col min="7" max="7" width="16.8515625" style="178" customWidth="1"/>
    <col min="8" max="8" width="19.57421875" style="178" customWidth="1"/>
    <col min="9" max="10" width="0" style="183" hidden="1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35" t="s">
        <v>174</v>
      </c>
      <c r="C2" s="235"/>
      <c r="D2" s="235"/>
      <c r="E2" s="235"/>
      <c r="F2" s="235"/>
      <c r="G2" s="235"/>
      <c r="H2" s="235"/>
    </row>
    <row r="4" spans="2:8" ht="12.75">
      <c r="B4" s="62" t="s">
        <v>148</v>
      </c>
      <c r="C4" s="225" t="s">
        <v>408</v>
      </c>
      <c r="D4" s="225"/>
      <c r="E4" s="225"/>
      <c r="G4" s="86" t="s">
        <v>149</v>
      </c>
      <c r="H4" s="173" t="s">
        <v>490</v>
      </c>
    </row>
    <row r="5" ht="24" customHeight="1"/>
    <row r="6" spans="2:10" ht="32.25" customHeight="1">
      <c r="B6" s="262" t="s">
        <v>146</v>
      </c>
      <c r="C6" s="262" t="s">
        <v>175</v>
      </c>
      <c r="D6" s="262" t="s">
        <v>176</v>
      </c>
      <c r="E6" s="262" t="s">
        <v>178</v>
      </c>
      <c r="F6" s="262" t="s">
        <v>177</v>
      </c>
      <c r="G6" s="262" t="s">
        <v>265</v>
      </c>
      <c r="H6" s="262" t="s">
        <v>266</v>
      </c>
      <c r="I6" s="260" t="s">
        <v>407</v>
      </c>
      <c r="J6" s="261"/>
    </row>
    <row r="7" spans="2:11" ht="30.75" customHeight="1">
      <c r="B7" s="262"/>
      <c r="C7" s="262"/>
      <c r="D7" s="262"/>
      <c r="E7" s="262"/>
      <c r="F7" s="262"/>
      <c r="G7" s="262"/>
      <c r="H7" s="262"/>
      <c r="I7" s="186" t="s">
        <v>405</v>
      </c>
      <c r="J7" s="187" t="s">
        <v>406</v>
      </c>
      <c r="K7" s="182"/>
    </row>
    <row r="8" spans="2:10" ht="22.5">
      <c r="B8" s="193">
        <v>1</v>
      </c>
      <c r="C8" s="175" t="s">
        <v>410</v>
      </c>
      <c r="D8" s="188" t="s">
        <v>411</v>
      </c>
      <c r="E8" s="175">
        <v>20528026100</v>
      </c>
      <c r="F8" s="175" t="s">
        <v>412</v>
      </c>
      <c r="G8" s="189">
        <v>7283428.87</v>
      </c>
      <c r="H8" s="190">
        <v>2100</v>
      </c>
      <c r="I8" s="191"/>
      <c r="J8" s="190">
        <v>2100</v>
      </c>
    </row>
    <row r="9" spans="2:10" ht="22.5">
      <c r="B9" s="193">
        <v>2</v>
      </c>
      <c r="C9" s="175" t="s">
        <v>413</v>
      </c>
      <c r="D9" s="188" t="s">
        <v>414</v>
      </c>
      <c r="E9" s="175">
        <v>20605762388</v>
      </c>
      <c r="F9" s="188" t="s">
        <v>415</v>
      </c>
      <c r="G9" s="189">
        <v>77183036.71</v>
      </c>
      <c r="H9" s="190">
        <v>47350</v>
      </c>
      <c r="I9" s="192"/>
      <c r="J9" s="190">
        <v>47350</v>
      </c>
    </row>
    <row r="10" spans="2:10" ht="33.75">
      <c r="B10" s="193">
        <v>3</v>
      </c>
      <c r="C10" s="175" t="s">
        <v>416</v>
      </c>
      <c r="D10" s="188" t="s">
        <v>417</v>
      </c>
      <c r="E10" s="175">
        <v>20603805373</v>
      </c>
      <c r="F10" s="188" t="s">
        <v>418</v>
      </c>
      <c r="G10" s="189">
        <v>3493976.99</v>
      </c>
      <c r="H10" s="190">
        <v>6000</v>
      </c>
      <c r="I10" s="192"/>
      <c r="J10" s="190">
        <v>6000</v>
      </c>
    </row>
    <row r="11" spans="2:10" ht="45">
      <c r="B11" s="193">
        <v>4</v>
      </c>
      <c r="C11" s="175" t="s">
        <v>419</v>
      </c>
      <c r="D11" s="188" t="s">
        <v>420</v>
      </c>
      <c r="E11" s="175">
        <v>20601786576</v>
      </c>
      <c r="F11" s="188" t="s">
        <v>421</v>
      </c>
      <c r="G11" s="189">
        <v>3493976.99</v>
      </c>
      <c r="H11" s="190">
        <v>134.67</v>
      </c>
      <c r="I11" s="192"/>
      <c r="J11" s="190">
        <v>134.67</v>
      </c>
    </row>
    <row r="12" spans="2:10" ht="45">
      <c r="B12" s="193">
        <v>5</v>
      </c>
      <c r="C12" s="175" t="s">
        <v>419</v>
      </c>
      <c r="D12" s="188" t="s">
        <v>420</v>
      </c>
      <c r="E12" s="175">
        <v>20601786576</v>
      </c>
      <c r="F12" s="188" t="s">
        <v>421</v>
      </c>
      <c r="G12" s="189">
        <v>3493976.99</v>
      </c>
      <c r="H12" s="190">
        <v>687.9</v>
      </c>
      <c r="I12" s="192"/>
      <c r="J12" s="190">
        <v>687.9</v>
      </c>
    </row>
    <row r="13" spans="2:10" ht="33.75">
      <c r="B13" s="193">
        <v>6</v>
      </c>
      <c r="C13" s="175" t="s">
        <v>422</v>
      </c>
      <c r="D13" s="188" t="s">
        <v>423</v>
      </c>
      <c r="E13" s="175">
        <v>20100717124</v>
      </c>
      <c r="F13" s="188" t="s">
        <v>424</v>
      </c>
      <c r="G13" s="189">
        <v>41343451.24</v>
      </c>
      <c r="H13" s="190">
        <v>500</v>
      </c>
      <c r="I13" s="192"/>
      <c r="J13" s="190">
        <v>500</v>
      </c>
    </row>
    <row r="14" spans="2:10" ht="22.5">
      <c r="B14" s="193">
        <v>7</v>
      </c>
      <c r="C14" s="175" t="s">
        <v>425</v>
      </c>
      <c r="D14" s="188" t="s">
        <v>426</v>
      </c>
      <c r="E14" s="175">
        <v>20509159051</v>
      </c>
      <c r="F14" s="188" t="s">
        <v>427</v>
      </c>
      <c r="G14" s="189">
        <v>229510</v>
      </c>
      <c r="H14" s="190">
        <v>5245.94</v>
      </c>
      <c r="I14" s="192"/>
      <c r="J14" s="190">
        <v>5245.94</v>
      </c>
    </row>
    <row r="15" spans="2:10" ht="12.75">
      <c r="B15" s="97"/>
      <c r="C15" s="177"/>
      <c r="D15" s="176"/>
      <c r="E15" s="175"/>
      <c r="F15" s="176"/>
      <c r="G15" s="180"/>
      <c r="H15" s="179"/>
      <c r="I15" s="185"/>
      <c r="J15" s="184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2021-09-23T01:00:36Z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