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50" windowHeight="7965" tabRatio="456" firstSheet="9" activeTab="9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_FilterDatabase" localSheetId="18" hidden="1">'F17'!$B$6:$J$340</definedName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<sst xmlns="http://schemas.openxmlformats.org/spreadsheetml/2006/main" count="2511" uniqueCount="1172">
  <si>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</si>
  <si>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</si>
  <si>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</si>
  <si>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</si>
  <si>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</si>
  <si>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</si>
  <si>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</si>
  <si>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</si>
  <si>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</si>
  <si>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</si>
  <si>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</si>
  <si>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</si>
  <si>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</si>
  <si>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</si>
  <si>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</si>
  <si>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</si>
  <si>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</si>
  <si>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</si>
  <si>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</si>
  <si>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</si>
  <si>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</si>
  <si>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</si>
  <si>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</si>
  <si>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</si>
  <si>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</si>
  <si>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</si>
  <si>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</si>
  <si>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</si>
  <si>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</si>
  <si>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</si>
  <si>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</si>
  <si>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</si>
  <si>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</si>
  <si>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</si>
  <si>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</si>
  <si>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</si>
  <si>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</si>
  <si>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</si>
  <si>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</si>
  <si>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</si>
  <si>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</si>
  <si>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</si>
  <si>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</si>
  <si>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</si>
  <si>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</si>
  <si>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</si>
  <si>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</si>
  <si>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</si>
  <si>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</si>
  <si>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</si>
  <si>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</si>
  <si>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</si>
  <si>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</si>
  <si>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</si>
  <si>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</si>
  <si>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</si>
  <si>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</si>
  <si>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</si>
  <si>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</si>
  <si>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</si>
  <si>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</si>
  <si>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</si>
  <si>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</si>
  <si>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</si>
  <si>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</si>
  <si>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</si>
  <si>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</si>
  <si>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</si>
  <si>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</si>
  <si>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</si>
  <si>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</si>
  <si>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</si>
  <si>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</si>
  <si>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</si>
  <si>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</si>
  <si>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</si>
  <si>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</si>
  <si>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</si>
  <si>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</si>
  <si>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</si>
  <si>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</si>
  <si>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</si>
  <si>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</si>
  <si>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</si>
  <si>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</si>
  <si>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</si>
  <si>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</si>
  <si>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</si>
  <si>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</si>
  <si>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</si>
  <si>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</si>
  <si>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</si>
  <si>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</si>
  <si>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</si>
  <si>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</si>
  <si>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</si>
  <si>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</si>
  <si>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</si>
  <si>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</si>
  <si>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</si>
  <si>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</si>
  <si>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</si>
  <si>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</si>
  <si>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</si>
  <si>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</si>
  <si>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</si>
  <si>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</si>
  <si>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</si>
  <si>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</si>
  <si>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</si>
  <si>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</si>
  <si>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</si>
  <si>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</si>
  <si>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</si>
  <si>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</si>
  <si>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</si>
  <si>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</si>
  <si>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</si>
  <si>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</si>
  <si>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</si>
  <si>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</si>
  <si>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</si>
  <si>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</si>
  <si>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</si>
  <si>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</si>
  <si>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</si>
  <si>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</si>
  <si>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</si>
  <si>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</si>
  <si>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</si>
  <si>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</si>
  <si>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</si>
  <si>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</si>
  <si>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</si>
  <si>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</si>
  <si>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</si>
  <si>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</si>
  <si>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</si>
  <si>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</si>
  <si>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</si>
  <si>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</si>
  <si>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</si>
  <si>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</si>
  <si>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</si>
  <si>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</si>
  <si>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</si>
  <si>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</si>
  <si>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</si>
  <si>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</si>
  <si>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</si>
  <si>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</si>
  <si>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</si>
  <si>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</si>
  <si>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</si>
  <si>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</si>
  <si>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</si>
  <si>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</si>
  <si>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</si>
  <si>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</si>
  <si>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</si>
  <si>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</si>
  <si>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</si>
  <si>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</si>
  <si>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</si>
  <si>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</si>
  <si>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</si>
  <si>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</si>
  <si>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</si>
  <si>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</si>
  <si>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</si>
  <si>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</si>
  <si>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</si>
  <si>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</si>
  <si>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</si>
  <si>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</si>
  <si>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</si>
  <si>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</si>
  <si>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</si>
  <si>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</si>
  <si>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</si>
  <si>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</si>
  <si>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</si>
  <si>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</si>
  <si>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</si>
  <si>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</si>
  <si>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</si>
  <si>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</si>
  <si>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</si>
  <si>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</si>
  <si>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</si>
  <si>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</si>
  <si>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</si>
  <si>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</si>
  <si>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</si>
  <si>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</si>
  <si>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</si>
  <si>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</si>
  <si>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</si>
  <si>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</si>
  <si>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</si>
  <si>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</si>
  <si>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</si>
  <si>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</si>
  <si>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</si>
  <si>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</si>
  <si>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</si>
  <si>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</si>
  <si>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</si>
  <si>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</si>
  <si>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</si>
  <si>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</si>
  <si>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</si>
  <si>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</si>
  <si>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</si>
  <si>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</si>
  <si>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</si>
  <si>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</si>
  <si>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</si>
  <si>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</si>
  <si>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</si>
  <si>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</si>
  <si>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</si>
  <si>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</si>
  <si>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</si>
  <si>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</si>
  <si>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</si>
  <si>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</si>
  <si>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</si>
  <si>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</si>
  <si>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</si>
  <si>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</si>
  <si>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</si>
  <si>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</si>
  <si>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</si>
  <si>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</si>
  <si>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</si>
  <si>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</si>
  <si>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</si>
  <si>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</si>
  <si>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</si>
  <si>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</si>
  <si>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</si>
  <si>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</si>
  <si>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</si>
  <si>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</si>
  <si>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</si>
  <si>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</si>
  <si>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</si>
  <si>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</si>
  <si>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</si>
  <si>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</si>
  <si>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</si>
  <si>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</si>
  <si>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</si>
  <si>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</si>
  <si>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</si>
  <si>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</si>
  <si>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</si>
  <si>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</si>
  <si>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</si>
  <si>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</si>
  <si>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</si>
  <si>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</si>
  <si>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</si>
  <si>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</si>
  <si>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</si>
  <si>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</si>
  <si>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</si>
  <si>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</si>
  <si>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</si>
  <si>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</si>
  <si>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</si>
  <si>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</si>
  <si>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</si>
  <si>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</si>
  <si>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</si>
  <si>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</si>
  <si>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</si>
  <si>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</si>
  <si>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</si>
  <si>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</si>
  <si>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</si>
  <si>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</si>
  <si>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</si>
  <si>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</si>
  <si>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</si>
  <si>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</si>
  <si>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</si>
  <si>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</si>
  <si>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</si>
  <si>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</si>
  <si>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</si>
  <si>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</si>
  <si>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</si>
  <si>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</si>
  <si>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</si>
  <si>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</si>
  <si>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</si>
  <si>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</si>
  <si>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</si>
  <si>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</si>
  <si>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</si>
  <si>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</si>
  <si>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</si>
  <si>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</si>
  <si>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</si>
  <si>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</si>
  <si>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</si>
  <si>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</si>
  <si>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</si>
  <si>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</si>
  <si>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</si>
  <si>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</si>
  <si>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</si>
  <si>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</si>
  <si>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</si>
  <si>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</si>
  <si>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</si>
  <si>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</si>
  <si>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</si>
  <si>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</si>
  <si>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</si>
  <si>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</si>
  <si>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</si>
  <si>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</si>
  <si>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</si>
  <si>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</si>
  <si>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</si>
  <si>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</si>
  <si>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</si>
  <si>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</si>
  <si>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</si>
  <si>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</si>
  <si>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</si>
  <si>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</si>
  <si>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</si>
  <si>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</si>
  <si>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</si>
  <si>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</si>
  <si>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</si>
  <si>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</si>
  <si>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</si>
  <si>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</si>
  <si>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</si>
  <si>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</si>
  <si>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</si>
  <si>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</si>
  <si>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</si>
  <si>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</si>
  <si>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</si>
  <si>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</si>
  <si>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</si>
  <si>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</si>
  <si>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</si>
  <si>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</si>
  <si>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</si>
  <si>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</si>
  <si>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</si>
  <si>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</si>
  <si>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</si>
  <si>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</si>
  <si>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</si>
  <si>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</si>
  <si>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</si>
  <si>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</si>
  <si>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</si>
  <si>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</si>
  <si>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</si>
  <si>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</si>
  <si>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</si>
  <si>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</si>
  <si>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</si>
  <si>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</si>
  <si>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</si>
  <si>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</si>
  <si>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</si>
  <si>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</si>
  <si>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</si>
  <si>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</si>
  <si>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</si>
  <si>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</si>
  <si>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</si>
  <si>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</si>
  <si>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</si>
  <si>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</si>
  <si>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</si>
  <si>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</si>
  <si>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</si>
  <si>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</si>
  <si>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</si>
  <si>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</si>
  <si>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</si>
  <si>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</si>
  <si>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</si>
  <si>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</si>
  <si>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</si>
  <si>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</si>
  <si>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</si>
  <si>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</si>
  <si>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</si>
  <si>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</si>
  <si>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</si>
  <si>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</si>
  <si>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</si>
  <si>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</si>
  <si>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CORPAC S.A.</t>
  </si>
  <si>
    <t>IV TRIMESTRE  2014</t>
  </si>
  <si>
    <t>20543725821</t>
  </si>
  <si>
    <t>DISTRIBUIDORA CUMMINS PERU S.A.C</t>
  </si>
  <si>
    <t>20492856551</t>
  </si>
  <si>
    <t>ADEMSIS S.A.C.</t>
  </si>
  <si>
    <t>20550943817</t>
  </si>
  <si>
    <t>NOVA IMPORTACIONES SAC</t>
  </si>
  <si>
    <t>20547955308</t>
  </si>
  <si>
    <t>CHERY IMPORTACIONES SOCIEDAD ANONIMA CERRADA</t>
  </si>
  <si>
    <t>20600898117</t>
  </si>
  <si>
    <t>UNITED INVERSIONES DE IMPORT. Y EXPORT.DE BIENES EMPRESA INDIVIDUAL  RESP.LTDA.</t>
  </si>
  <si>
    <t>20524651174</t>
  </si>
  <si>
    <t>SPECTRA IMPORT SOCIEDAD ANONIMA CERRADA</t>
  </si>
  <si>
    <t>INDRA SISTEMAS S.A.</t>
  </si>
  <si>
    <t>20566149151</t>
  </si>
  <si>
    <t>GASNOR S.A.C.</t>
  </si>
  <si>
    <t>LIMA - JORGE CHAVEZ</t>
  </si>
  <si>
    <t>Monto de la orden USD</t>
  </si>
  <si>
    <t>20118201401</t>
  </si>
  <si>
    <t>20100592160</t>
  </si>
  <si>
    <t>20600968514</t>
  </si>
  <si>
    <t>20389230724</t>
  </si>
  <si>
    <t>20601793025</t>
  </si>
  <si>
    <t>20472687531</t>
  </si>
  <si>
    <t>20547892039</t>
  </si>
  <si>
    <t>20600008855</t>
  </si>
  <si>
    <t>20392531786</t>
  </si>
  <si>
    <t>20601626587</t>
  </si>
  <si>
    <t>20510984553</t>
  </si>
  <si>
    <t>20512128271</t>
  </si>
  <si>
    <t>20600584121</t>
  </si>
  <si>
    <t>20182644634</t>
  </si>
  <si>
    <t>20602193676</t>
  </si>
  <si>
    <t>20414675761</t>
  </si>
  <si>
    <t>20547851782</t>
  </si>
  <si>
    <t>20100128056</t>
  </si>
  <si>
    <t>20546145604</t>
  </si>
  <si>
    <t>20508934565</t>
  </si>
  <si>
    <t>20600839731</t>
  </si>
  <si>
    <t>20101205861</t>
  </si>
  <si>
    <t>20523522311</t>
  </si>
  <si>
    <t>20100171814</t>
  </si>
  <si>
    <t>RIVERA DIESEL S.A.</t>
  </si>
  <si>
    <t>MAXCO S.A.</t>
  </si>
  <si>
    <t>KIPUDATA DEL PERU S.A.C</t>
  </si>
  <si>
    <t>SODIMAC PERU S.A.</t>
  </si>
  <si>
    <t>GOOD &amp; GOOD SUMINISTROS E.I.R.L</t>
  </si>
  <si>
    <t>R. DOY INDUSTRIAL S.A.C.</t>
  </si>
  <si>
    <t>TIZIANNI PERU SOCIEDAD ANONIMA</t>
  </si>
  <si>
    <t>DESARROLLO COMERCIAL DESCO E.I.R.L.</t>
  </si>
  <si>
    <t>CORPORACION SADCITEC  SAC</t>
  </si>
  <si>
    <t>CORPORACION GARETH  E.I.R.L.</t>
  </si>
  <si>
    <t>JEPESA  S.A.C</t>
  </si>
  <si>
    <t>CIF PERU S.A.C</t>
  </si>
  <si>
    <t>GRUPO IMAGEN GLOBAL SAC</t>
  </si>
  <si>
    <t>COMELFAR E.I.R.L.</t>
  </si>
  <si>
    <t>NIVARGO S.A.C</t>
  </si>
  <si>
    <t>FERRIER S.A.</t>
  </si>
  <si>
    <t>GUANGZHOU JIN LONG INTERNATIONAL TRADING S.A.C - JIN LONG S.A.C</t>
  </si>
  <si>
    <t>SAGA FALABELLA</t>
  </si>
  <si>
    <t>SERVICIOS DE INGENIERIA TECNICA COPACABANA E.I.R.L</t>
  </si>
  <si>
    <t>COMPU-SISTEMAS DEL PERU SAC</t>
  </si>
  <si>
    <t>AMERICAN HOLDERS E.I.R.L.</t>
  </si>
  <si>
    <t>COPRISMA S.R.L</t>
  </si>
  <si>
    <t>TOPOGIS S.A.C.</t>
  </si>
  <si>
    <t>HIDROSTAL S.A.</t>
  </si>
  <si>
    <t>01010101010</t>
  </si>
  <si>
    <t>20546561497</t>
  </si>
  <si>
    <t>20202814132</t>
  </si>
  <si>
    <t>20520605836</t>
  </si>
  <si>
    <t>20461192077</t>
  </si>
  <si>
    <t>20548947759</t>
  </si>
  <si>
    <t>20390724919</t>
  </si>
  <si>
    <t>20509394301</t>
  </si>
  <si>
    <t>20100017491</t>
  </si>
  <si>
    <t>20100041953</t>
  </si>
  <si>
    <t>20509159051</t>
  </si>
  <si>
    <t>20422293699</t>
  </si>
  <si>
    <t>20518132947</t>
  </si>
  <si>
    <t>20600606884</t>
  </si>
  <si>
    <t>20507201017</t>
  </si>
  <si>
    <t>20449295383</t>
  </si>
  <si>
    <t>20414955020</t>
  </si>
  <si>
    <t>20513371315</t>
  </si>
  <si>
    <t>INTELSAT CORPORATION</t>
  </si>
  <si>
    <t>ALL JAPAN MOTORS S.A.C</t>
  </si>
  <si>
    <t>VERIFICACION Y CONTROL DE DATOS S.A.C.</t>
  </si>
  <si>
    <t>ALFIL BLANCO INTERBUSINESS E.I.R.L</t>
  </si>
  <si>
    <t>VIALUSA S.A.C</t>
  </si>
  <si>
    <t>V &amp; O VASVAL CONSULTORES Y ASESORES</t>
  </si>
  <si>
    <t>IRON MOUNTAIN PERU S.A.</t>
  </si>
  <si>
    <t>ASOCIACION CENTRO EDUCACIONAL NIKKEI</t>
  </si>
  <si>
    <t>TELEFONICA DEL PERU S.A.A.</t>
  </si>
  <si>
    <t>RIMAC  SEGUROS Y REASEGUROS S.A.</t>
  </si>
  <si>
    <t>INFINITEK S.A.C.</t>
  </si>
  <si>
    <t>G4S PERU S.A.C</t>
  </si>
  <si>
    <t>SERVICIOS MEDICOS EL TREBOL S.A.C.</t>
  </si>
  <si>
    <t>INNOVACION HIGIENE OCUPACIONAL S.A.C.-IHO S.A.C.</t>
  </si>
  <si>
    <t>CONSORCIO CONTACOM S.A.C.</t>
  </si>
  <si>
    <t>COBEN CONTRATISTAS GENERALES E.I.R.L</t>
  </si>
  <si>
    <t>RIMAC S.A  ENTIDAD PRESTADORA SALUD</t>
  </si>
  <si>
    <t>NETLINE PERU SOCIEDAD ANONIMA</t>
  </si>
  <si>
    <t>20513741007</t>
  </si>
  <si>
    <t>10068472178</t>
  </si>
  <si>
    <t>10424336250</t>
  </si>
  <si>
    <t>20100152356</t>
  </si>
  <si>
    <t>10079244819</t>
  </si>
  <si>
    <t>10400204506</t>
  </si>
  <si>
    <t>20601508312</t>
  </si>
  <si>
    <t>20544346343</t>
  </si>
  <si>
    <t>10701677761</t>
  </si>
  <si>
    <t>20100176701</t>
  </si>
  <si>
    <t>10449719331</t>
  </si>
  <si>
    <t>20563636379</t>
  </si>
  <si>
    <t>20515357310</t>
  </si>
  <si>
    <t>20544841867</t>
  </si>
  <si>
    <t>20100776562</t>
  </si>
  <si>
    <t>20555382392</t>
  </si>
  <si>
    <t>20513441623</t>
  </si>
  <si>
    <t>20516142163</t>
  </si>
  <si>
    <t>20510709099</t>
  </si>
  <si>
    <t>20550277060</t>
  </si>
  <si>
    <t>20332970411</t>
  </si>
  <si>
    <t>20525138985</t>
  </si>
  <si>
    <t>20389446816</t>
  </si>
  <si>
    <t>20514243361</t>
  </si>
  <si>
    <t>20256211310</t>
  </si>
  <si>
    <t>20504743307</t>
  </si>
  <si>
    <t>20520847767</t>
  </si>
  <si>
    <t>20100011884</t>
  </si>
  <si>
    <t>10404334188</t>
  </si>
  <si>
    <t>INDUSTRIAL SYSTEMS COMPANY S.A-C</t>
  </si>
  <si>
    <t>VELARDE HUAPAYA RICARDO LEON</t>
  </si>
  <si>
    <t>MORENO PARIONA  JUAN DOMINGO</t>
  </si>
  <si>
    <t>SEDAPAL -SERVICIO DE AGUA POTABLE Y ALCANTARILLADO DE LIMA</t>
  </si>
  <si>
    <t>ROJAS GAMBOA ROSARIO</t>
  </si>
  <si>
    <t>DELGADO BRACESCO IGNACIO</t>
  </si>
  <si>
    <t>BDA LOGISTICA S.A.C</t>
  </si>
  <si>
    <t>ARBE ABOGADOS SOCIEDAD ANONIMA CERRADA</t>
  </si>
  <si>
    <t>RIMARI FLORES ARACELI</t>
  </si>
  <si>
    <t>ALMACENES SANTA CLARA S.A.</t>
  </si>
  <si>
    <t>VILLA GALLO PAULO ELOY YURY</t>
  </si>
  <si>
    <t>INGECORP PERU S.A.C.</t>
  </si>
  <si>
    <t>TALENT CONSULTING EIRL</t>
  </si>
  <si>
    <t>LINEA &amp; TECNOLOGIA GRAFICA SAC</t>
  </si>
  <si>
    <t>MALVEX  DEL  PERU S.A.</t>
  </si>
  <si>
    <t>PRIORITY PERU SOCIEDAD ANONIMA CERRADA</t>
  </si>
  <si>
    <t>SERVICIOS TIME S.A.C.</t>
  </si>
  <si>
    <t>SERTEC SOLUCIONES EMPRESARIALES SOCIEDAD ANONIMA CERRADA</t>
  </si>
  <si>
    <t>DP COMUNICACIONES S.A.C.</t>
  </si>
  <si>
    <t>COSMOS GLASS SOLUTION SAC</t>
  </si>
  <si>
    <t>PACIFICO COMPAÑIA DE SEGUROS Y REASEGUROS S.A.</t>
  </si>
  <si>
    <t>SENTINEL PERU S.A</t>
  </si>
  <si>
    <t>NEGOCIOS E INVERSIONES NORIEGA S.R.L</t>
  </si>
  <si>
    <t>JAVIER DOLORIER TORRES ABOGADOS EMPRESA INDIV DE RESPONSABILIDAD LIMITADA</t>
  </si>
  <si>
    <t>MITSUI AUTOMOTRIZ S.A.</t>
  </si>
  <si>
    <t>MINISTERIO DE VIVIENDA, CONSTRUCCION Y SANEAMIENTO</t>
  </si>
  <si>
    <t>PARDO SOCIEDAD ANONIMA CERRADA</t>
  </si>
  <si>
    <t>CERTIFICACIONES DEL PERU S.A CERPER</t>
  </si>
  <si>
    <t>CHECASACA  ARPITA  HECTOR  BASILIO</t>
  </si>
  <si>
    <t>UNITED INVERSIONES DE IMPORT. Y EXPORT.DE BIENES E.I.RESP.LTDA.</t>
  </si>
  <si>
    <t>ADQUISICIÓN DE REPUESTOS Y MATERIALES PARA LA REPARACIÓN, MANTENIMIENTO PREVENTIVO Y CORRECTIVO DE LOS GRUPOS ELECTRÓGENOS</t>
  </si>
  <si>
    <t xml:space="preserve">SERVICIO DE ALQUILER Y PUESTA EN SERVICIO DE CABLE DE ENERGIA EN BAJA TENSION 380V </t>
  </si>
  <si>
    <t>MANUAL Y TARJETAS PRINCIPALES PAR GE DEL AEROPUERTO DE ATALAYA</t>
  </si>
  <si>
    <t>MANUAL Y TARJETAS PRINCIPALES PARA GE DEL AEROPUERTO DE JAEN</t>
  </si>
  <si>
    <t>TRASLADO E INSTALACION DE GE EN ARPTO DE ATALAYA</t>
  </si>
  <si>
    <t>TRASLADO E INSTALACION DE GE EN ARPTO DE JAEN</t>
  </si>
  <si>
    <t>CAPACITACION PERSONAL TECNICO DE CORPAC S.A.</t>
  </si>
  <si>
    <t>CONTRATACION DE UN INGENIERO CIVIL PARA APOYO EN LABORES INHERENTES AL CONTROL</t>
  </si>
  <si>
    <t>ADQUISICIÓN DE BALDOSAS PARA EL MANTENIMIENTO ,SUBSANACIÓN Y REPARACIÓN DE LAS DISTINTAS ÁREAS DE CORPAC S.A</t>
  </si>
  <si>
    <t>SERVICIO DE MANTENIMINETO DE CAMARAS DE VIGILANCIA PARA LA GERENCIA DE LOGISTICA DE CORPAC S.A (ZONA NORTE)</t>
  </si>
  <si>
    <t>ADQUISICION DE PLOTTERS MEDIANTE ACUERDO MARCO</t>
  </si>
  <si>
    <t>SCANNER MULTIUSO</t>
  </si>
  <si>
    <t>CONTRATACIONDEL SERVICIO DE UN ASISTENTE EN AUDITORlA LEGAL</t>
  </si>
  <si>
    <t>SET DE PAPELERAS PARA LA GERENCIA DE FINANZAS</t>
  </si>
  <si>
    <t>POR PAGO DE PLAN DE CONTINGENCIA DEL SERVICIO DE SEI, DISPUESTO POR LA DGAC.</t>
  </si>
  <si>
    <t>TONER PARA IMPRESORA HP LASERJET</t>
  </si>
  <si>
    <t>ADQUISICIÓN DE CAMAS Y CAMAROTES DE FIERRO DE 1 ½ PLAZA PARA PERSONAL CONTROLADOR DE PERSONAL CONTROLADOR DE TRÁNSITO AÉREO</t>
  </si>
  <si>
    <t>SILLAS ERGONOMICAS</t>
  </si>
  <si>
    <t>CONTRATACION DEL SERVICIO DE MANTENIMIENTO PREVENTIVO y CORRECTIVO DE LOS VEHICULOS MULTIMARCAS DE LA SEDE CENTRAL DE CORPAC S.A.</t>
  </si>
  <si>
    <t>SERVICIO DE POST VENTA DEL CONTRATO GL-047-2017</t>
  </si>
  <si>
    <t xml:space="preserve">ADQUISCION DE  LETREROS VERTICALES DE SEÑALIZACION PARA AEROPUERTO INTERANCIONAL JORGE CHAVEZ </t>
  </si>
  <si>
    <t>CARTUCHO DE TONER HP CYAN</t>
  </si>
  <si>
    <t>CARTUCHOS D TONNER HP TINTA NEGRA</t>
  </si>
  <si>
    <t>CARTUCHOS DE TONER HP AMARILLO Y MAGENTA</t>
  </si>
  <si>
    <t>PAGO DE AGUA</t>
  </si>
  <si>
    <t xml:space="preserve">CONTRATACION DEL SERVICIO DE PUBLICACIONES Y/O AVISOS ESPECIALIZADOS </t>
  </si>
  <si>
    <t>SERVICIO DE COFFE BREAK</t>
  </si>
  <si>
    <t>CONTRATACIÓN DE UN ESPECIALISTA ADMINISTRATIVO-LEGAL PARA LA GERENCIA DE AEROPUERTOS DE CORPACS.A</t>
  </si>
  <si>
    <t xml:space="preserve">MATERIALES DE FERRETERIA Y PINTURA PARA EL MANTENIMIENTO ,SUBSANACION Y REPARACION DE LAS DISTINTAS AREAS DE CORPAC S.A </t>
  </si>
  <si>
    <t>CONTRATACIÓN DEL SERVICIO DE  INVENTARIO FíSICO DE EXISTENCIAS EN ALMACENES DABA Y DMA AL 31/12/2017</t>
  </si>
  <si>
    <t>ADQUISICIÓN DE EQUIPOS DE AIRE ACONDICIONADO PARA DEPENDENCIAS OPERARIAS DE LA SEDE CENTRAL</t>
  </si>
  <si>
    <t>ADQUISICIÓN DE EQUIPOS DE AIRE ACONDICIONADO PARA DEPENDENCIAS ADMINISTRATIVASDE LA SEDE CENTRAL</t>
  </si>
  <si>
    <t>ADQUISICIÓN DE EQUIPOS DE AIRE ACONDICIONADO PARA LABORATORIO DE RADIOAYUDAS DE LA SEDE CENTRAL</t>
  </si>
  <si>
    <t>SERVICIO DE INSTALACION DE EQUIPOS DE AIRE ACONDICIONADO</t>
  </si>
  <si>
    <t>PAGO DE L1QUIDACION DE LA OBRA "INSTALACION DE SISTEMAS DE AYUDAS LUMINOSAS DEL AEROPUERTO DE TRUJILLO, SEGUN CONTRATO N° GL.025.2015</t>
  </si>
  <si>
    <t>INSTALACION DE SISTEMAS DE AYUDAS LUMINOSAS AEROPUERTO DE PIURA, SEGÚN CONTRATO GL.023.2015, FACTURA N" 001-001583</t>
  </si>
  <si>
    <t xml:space="preserve">SALDO DE LIQUIDACION DE OBRA INSTALACION DE SISTEMA DE AYUDAS LUMINOSAS AEROPUERTO DE TUMBES, CONTRATO GL.022-2015, FACTURA N° 001577 </t>
  </si>
  <si>
    <t>ASESORIA LEGAL PARA ELABORACION DE PLAN DE IMPLEMENTACION DE INSTRUMENTOS NORMATIVOS PARA EL FORTALECIMIENTO DEL CODIGO DE BUEN GOBIERNO CORPORATIVO</t>
  </si>
  <si>
    <t>ASISTENTE EN AUDITORIA PARA APOYO EN LABORES DE CONTROL GUBERNAMENTAL DEL ORGANO DE CONTROL INSTITUCIONAL DE CORPAC S.A.</t>
  </si>
  <si>
    <t>ADQUISICIÓN DE MOTOBOMBAS DE ALTA PRESIÓN PARA VEHICULOS DE RESCATE DE CORPAC S.A.</t>
  </si>
  <si>
    <t>CONTRATACIÓN DE UNA EMPRESA ESPECIALIZADA PARA EL PROCESO DE SELECCIÓN DE 07 PUESTOS GERENCIALES PARA CORPAC S.A.</t>
  </si>
  <si>
    <t>CONTRATACIÓN DEL PROGRAMA DE INTEGRACIÓN CORPORATIVA CORPAC S.A. DEL AÑO 2017</t>
  </si>
  <si>
    <t>ADQUISICIÓN DE  MATERIALES DE FERRETERÍA Y PINTURA PARA EL MANTENIMIENTO, SUBSANACIÓN Y REPARACIÓN DE LAS DISTINTAS ÁREAS DE CORPAC S.A</t>
  </si>
  <si>
    <t>PRESTACIONES ACCESORIAS AL CONTRATO GL-076-2016</t>
  </si>
  <si>
    <t>CONTRATO COMPLEMENTARIO DEL SERVICIO PRIMARIO DE TELEFONIA</t>
  </si>
  <si>
    <t>SERVICIO DE MANTENIMIENTO PREVENTIVO Y CORRECTIVO DE SIETE (07) VEHíCULOS NISSAN MODELO NP300 FRONTIER</t>
  </si>
  <si>
    <t>BIENES DEL CONTRATO GL.076.2016 ACTUALIZACION SERVICIO TRANSITO AEREO</t>
  </si>
  <si>
    <t>CONTRATACION DEL SERVICIO DE GESTION y CUSTODIA DEL ARCHIVO CENTRAL DOCUMENTARlO DE CORPAC SA</t>
  </si>
  <si>
    <t>INCLUSIÓN DE DOCE (12) UNIDADES VEHICULARES EN LA PÓLIZA N° 2001-737050 PRESTACIÓN ADICIONAL AL CONTRATO N° G.L.002.2017</t>
  </si>
  <si>
    <t>CONTRATACION DEL SERVICIO PRIMARIO DE TELEFONIA PARA CORPAC S.A.</t>
  </si>
  <si>
    <t>CONTRATACION DEL SERVICIO DE UN PROFESIONAL EN AUDITORIA DE CONTROL GUBERNAMENTAL</t>
  </si>
  <si>
    <t>SERVICIO MANTENIMIENTO Y ALTA DISPONIBILIDAD DEL SISTEMA DE TELEFONIA IP POR 6 MESES</t>
  </si>
  <si>
    <t>ADQUISICIÓN DE  CINCO (05)  CONTENEDORES ALTO CUBICAJE</t>
  </si>
  <si>
    <t>CONTRATACIÓN DE UNA EMPRESA ESPECIALIZADA, PARA EL PROCESO DE SELECCIÓN DE UN (01) GERENTE DE AEROPUERTO INT. DEL CUSCO PARA CORPAC S.A</t>
  </si>
  <si>
    <t>IMPRESIÓN  Y ENMARCADO DE LA POLÍTICA DEL SISTEMA DE GESTION DE LA SEGURIDAD Y SALUD DE CORPAC S.A</t>
  </si>
  <si>
    <t>SERVICIO DE MANTENIMIENTO PREVENTIVO TRIMESTRAL PARA APILADORA ELECTRICA</t>
  </si>
  <si>
    <t>BATERIAS DE LIBRE MANTENIMIENTO 12V</t>
  </si>
  <si>
    <t>ADQUISICIÓN DE CONCENTRADO DE ESPUMA PARA VEHICULOS SEI</t>
  </si>
  <si>
    <t>ADQUISICION DE SIETE 07 MALETINES DE HERRAMIENTAS</t>
  </si>
  <si>
    <t>CONSULTORÍA BIM PARA LA ELABORACIÓN DEL ANTEPROYECTO , REMODELACIÓN DE LAS OFICINAS DE LA ALTA DIRECCIÓN Y REUBICACIÓN DE OFICINAS ADMINISTRATIVAS DE LA SEDE CENTRAL CORPAC S.A</t>
  </si>
  <si>
    <t>GARANTIA TECNICA POR LA ADQUISICIÓN DE TRES (03) MÁQUINAS DE RAYOS X</t>
  </si>
  <si>
    <t>Prestaciones Accesorias al Contrato GL-047-2017</t>
  </si>
  <si>
    <t>contrato GL-031-2017</t>
  </si>
  <si>
    <t xml:space="preserve">Contrato GL-035-2017 </t>
  </si>
  <si>
    <t>CONTRATO GL-038-2017</t>
  </si>
  <si>
    <t>CONTRATO N° GL.025.2015</t>
  </si>
  <si>
    <t>CONTRATO GL.023.2015</t>
  </si>
  <si>
    <t>CONTRATO GL.022-2015</t>
  </si>
  <si>
    <t xml:space="preserve">Contrato GL-036-2017 </t>
  </si>
  <si>
    <t xml:space="preserve">Contrato GL-039-2017 </t>
  </si>
  <si>
    <t xml:space="preserve">Contrato GL-030-2017 </t>
  </si>
  <si>
    <t xml:space="preserve">Contrato GL-019-2015 </t>
  </si>
  <si>
    <t xml:space="preserve"> CONTRATO GL-076-2016</t>
  </si>
  <si>
    <t>PAGO DE AGUA DEL MES DE AGOSTO DE 2017</t>
  </si>
  <si>
    <t>PAGO DE TELEFONIA FIJA DEL MES DE AGOSTO 2017</t>
  </si>
  <si>
    <t>TRASLADO DE EQUIPAMIENTO RADAR AL AEROPERTO DE TALARA</t>
  </si>
  <si>
    <t>CONTRATACION DEL SERVICIO DE UN CENTRO MEDICO PARA QUE REALICE LOS EXAMENESMEDICOS OCUPACIONALES</t>
  </si>
  <si>
    <t xml:space="preserve">Contrato GL-041-2017 </t>
  </si>
  <si>
    <t>SERVICIO DE ORDENAMIENTO Y FOLIACIÓN DE LOS ARCHIVOS DE LAS OFICINA DE CONTABILIDAD, TESORERÍA Y FACTURACIÓN</t>
  </si>
  <si>
    <t>MATERIALES PARA MANTENIMIENTO DE ANEMOSCOPIOS</t>
  </si>
  <si>
    <t>CONTRATACIÓN DE SERVICIO ESPECIALIZADO PARA MONITOREO DE MEDIOS</t>
  </si>
  <si>
    <t>SERVICIO DE CONFECCIÓN E INSTALACIÓN DE UNA MAMPARA SISTEMA CORREDIZA DE VIDRIO PARA PRESIDENCIA DEL DIRECTORIO DE CORPAC S.A</t>
  </si>
  <si>
    <t>SERVICIO DE REPARACIÓN Y MANTENIMIENTO DE LOS SISTEMAS HIDRONEUMÁTICOS DE LAS INSTALACIONES DE LA ZONA NORTE, CORPAC S.A”</t>
  </si>
  <si>
    <t>ADQUISICIÓN DE COMBUSTIBLES PARA LA ESTACIÓN VOR/DME LAS SALINAS - HUACHO</t>
  </si>
  <si>
    <t>HERRAMIENTAS DE INFORMATICA</t>
  </si>
  <si>
    <t>DOS (02) PUESTOS AVSEC TURNO 24 HORAS PARA SEDE JAEN</t>
  </si>
  <si>
    <t>ADICIONAL AL CONTRATO N° G.L.063.2014</t>
  </si>
  <si>
    <t>CONTRATACION DEL SEGURO OBLIGATORIO DE ACCIDENTES DE TRANSITO -SOAT</t>
  </si>
  <si>
    <t xml:space="preserve">CONTRATACIÓN DE UNA EMPRESA PRESTADORA DE SERVICIOS DE INFORMACIÓN CREDITICIA Y COMERCIAL DE PERSONAS NATURALES Y JURÍDICAS (CENTRAL DE RIESGO)”.   </t>
  </si>
  <si>
    <t>SERVICIO DE IMPRESIÓN Y ELABORACIÓN DE LOS MAPAS DE RIESGO Y MAPAS DE EVALUACIÓN DE CORPAC S.A</t>
  </si>
  <si>
    <t>OSCILOSCOPIO DIGITAL DE CUATRO CANALES</t>
  </si>
  <si>
    <t>CONTRATACiÓN DEL SERVICIO ESPECIALIZADOEN SALUD OCUPACIONAL Y AMBIENTAL PARA CORPACSA</t>
  </si>
  <si>
    <t>Contrato GL-028-2017</t>
  </si>
  <si>
    <t>Contrato GL-040-2017</t>
  </si>
  <si>
    <t>MAQUINA TRITURADORA DE PAPEL</t>
  </si>
  <si>
    <t>REMODELACION SSHH PRESIDENCIA CORPAC</t>
  </si>
  <si>
    <t>ADQUISICION  DE REPRODUCTOR BLUE RAY</t>
  </si>
  <si>
    <t>ASESORÍA LEGAL  EXTERNA PARA EL PATROCINIO DE CORPAC S.A  EN EL ARBITRAJE POTESTATIVO LABORAL SEGUIDO POR SITPRUCOR</t>
  </si>
  <si>
    <t>TELEFONIA FIJA MES DE JULIO</t>
  </si>
  <si>
    <t>CONTRATACION DEL SERVICIO DE REESTRUCTURACION DEL VALOR ATRIBUIDO DE PROPIEDAD PLANTA Y EQUIPO DE CORPAC S.A. DE ACUERDO A NIIF</t>
  </si>
  <si>
    <t xml:space="preserve">Contrato GL-042-2017 </t>
  </si>
  <si>
    <t>SERVICIO DE MANTENIMIENTOS PERIODICOS UNIDADES VEHICULARES CORPAC</t>
  </si>
  <si>
    <t xml:space="preserve">SERVICIO DE ASESORÍA LABORAL EXTERNA ESTUDIO JURÍDICO PARA QUE EMITA UN INFORME TECNICO LEGAL SOBRE EL REQUERIMIENTO DE REINCORPORACIÓN DEL MINISTERIO DE TRABAJO Y PROMOCIÓN DEL EMPLEO DE BENEFICIARIOS </t>
  </si>
  <si>
    <t>CONTRATACION DEL SERVICIO DE INVENTARIO FISICO DE BIENES, MAQUINARIAS Y EQUIPOS PERIODO 2017</t>
  </si>
  <si>
    <t xml:space="preserve">Contrato GL-043-2017 </t>
  </si>
  <si>
    <t>SERVICIO DE TASACION COMERCIAL DE SEIS (06) PREDIOS DE PROPIEDAD DE CORPAC S.A.</t>
  </si>
  <si>
    <t>SERVIVIO AGUA POTABLE MES DE SEPTIEMBRE</t>
  </si>
  <si>
    <t>CARTUCHO DE CINTA NEGRA OKI</t>
  </si>
  <si>
    <t>CARTUCHO DE DISCO EXTRAIBLE</t>
  </si>
  <si>
    <t>CABEZAL PARA IMPRESORA MATRICIAL MICROLINE</t>
  </si>
  <si>
    <t>CARTUCHOS Y CINTAS OKI</t>
  </si>
  <si>
    <t>CABEZAL PARA OMPRESORA OKI</t>
  </si>
  <si>
    <t xml:space="preserve">ADQUISICIÓN DE CANDADOS PARA CONTENEDORES </t>
  </si>
  <si>
    <t xml:space="preserve">ADQUISICION  DE MATERIALES DE FERRETERIA Y PINTURA PARA EL MANTENIMIENTO,SUBSANACION Y REPARACION DE LAS DISTINTAS AREAS DE CORPAC S.A </t>
  </si>
  <si>
    <t>BRUJULA DE MANO</t>
  </si>
  <si>
    <t>LUPAS DE MESA CON BRAZO FLEXIBLE</t>
  </si>
  <si>
    <t>MANTENIMIENTO DE PLOTTER</t>
  </si>
  <si>
    <t>CONTRATACIÓN DE UN ESPECIALISTA EN CONTROL GUBERNAMENTAL PARA CONTROL SIMULTANEO Y SERVICIOS RELACIONADOS</t>
  </si>
  <si>
    <t>CONTRATACIÓN DEL SEGURO COMPLEMENTARIO DE TRABAJO, RIESGO Y SALUD</t>
  </si>
  <si>
    <t xml:space="preserve">COMPLEMENTARIO AL CONTTRATO GL-033-2014 </t>
  </si>
  <si>
    <t>CONTRATACION DEL SERVICIO DE INTERNET PARA CORPAC SA</t>
  </si>
  <si>
    <t xml:space="preserve">Contrato GL-044-2017 </t>
  </si>
  <si>
    <t>SERVICIO DE RETIRO Y ELIMINACIÓN DE DESMONTE EN ESTACIÓN SANTA ROSA-CALLAO</t>
  </si>
  <si>
    <t>ADQUISICION DE TANQUES HIDRONEUMATICOS PARA LAS INSTALACIONES DE LA ZONA NORTE CORPAC S.A</t>
  </si>
  <si>
    <t>SERVICIO DE INFORME DE ENSAYO MUESTRA DE AGUA EN BIDÓN DE 20 LITROS</t>
  </si>
  <si>
    <t>SERVICIO DE TELEFONIA FIJA MES DE SEPTIEMBRE</t>
  </si>
  <si>
    <t xml:space="preserve">ADQUISICIÓN DE HERRAMIENTAS PARA EL AREA DE ALMACENES </t>
  </si>
  <si>
    <t>CLASIFICACIÓN Y CATALOGACIÓN DE BIENES Y SERVICIOS EN EL SIGA PARA EL AREA DE PROGRAMACION Y CONTROL DE ADQUISICIONES</t>
  </si>
  <si>
    <t>GRUPO ELECTROGENO PARA EL AEROPUERTO DE ATALAYA</t>
  </si>
  <si>
    <t>GRUPO ELECTROGENO PARA EL AEROPUERTO DE JAEN</t>
  </si>
  <si>
    <t>CONTRATO GL-026-2017</t>
  </si>
  <si>
    <t xml:space="preserve">Contrato GL-018-2018 </t>
  </si>
  <si>
    <t>ACUERDO MARCO</t>
  </si>
  <si>
    <t xml:space="preserve">Complementario al Contrato GL-033-2017 </t>
  </si>
  <si>
    <t xml:space="preserve">Contrato GL-034-2017 </t>
  </si>
  <si>
    <t>contrato GL-037-2017</t>
  </si>
  <si>
    <t>CORPORACION PERUANA DE AEROPUERTOS Y AVIACION COMRCIAL - CORPAC S.A.</t>
  </si>
  <si>
    <t>III TRIMESTRE 2017</t>
  </si>
  <si>
    <t>SERVICIO DE VIGILANCIA DE SEGURIDAD DE LA AVSEC A NIVEL NACIONAL / PERIODO DE ABRIL  2017</t>
  </si>
  <si>
    <t>SERVICIO CDE FOCOTOCOPIADO SEDE CENTRAL Y ESTACION SANTA ROSA / PERIODO DE 22/05/2017 AL 21/06/2017</t>
  </si>
  <si>
    <t xml:space="preserve">SERVICIO DE REPACION  DE UN (01) INSTRUMENTO PEAK POWER </t>
  </si>
  <si>
    <t>SERVICIO DE TRASPORTE DE PERSONAL SEDE CENTRAL / PERIODO 10/06/2017 AL 09/07/2017</t>
  </si>
  <si>
    <t>SERVICIO DE VIGILANCIA DE SEGURIDAD DE LA AVSEC A NIVEL NACIONAL / PERIODO DE MAYO  2017</t>
  </si>
  <si>
    <t>SERVICIO CDE FOCOTOCOPIADO SEDE CENTRAL Y ESTACION SANTA ROSA / PERIODO DE 22/06/2017 AL 21/07/2017</t>
  </si>
  <si>
    <t>SERVICIO DE MANTENIMIENTO DE CAMARAS DE SEGURIDAD PARA LA GERENCIA DE LOGISTICA DE CORPAC SA</t>
  </si>
  <si>
    <t>SERVICIO DE TRANSPORTE TECNICO TURNO SALIDA 24 MESES / PERIODO 28/06/2017 AL 27/07/2017</t>
  </si>
  <si>
    <t>SERVICIO DE TRASPORTE DE PERSONAL SEDE CENTRAL / PERIODO 10/07/2017 AL 09/08/2017</t>
  </si>
  <si>
    <t>SERVICIO DE VIGILANCIA DE SEGURIDAD DE LA AVSEC A NIVEL NACIONAL / PERIODO DE JUNIO 2017</t>
  </si>
  <si>
    <t>SERVICIO DE VIGILANCIA DE SEGURIDAD DE LA AVSEC A NIVEL NACIONAL / PERIODO DE JULIO 2017</t>
  </si>
  <si>
    <t>SERVICIO DE VIGILANCIA DE SEGURIDAD DE LA AVIACION CIVIL (AVSE) DE LA SEDE LIMA CALLAO POR 3 AÑOS /  MES DE JULIO</t>
  </si>
  <si>
    <t>BOINAS DORADAS</t>
  </si>
  <si>
    <t>COPISERVICE EIRL</t>
  </si>
  <si>
    <t xml:space="preserve">NOVA IMPORTACIONES SAC </t>
  </si>
  <si>
    <t>EMP. DE TRANSPORTE TURISTICO MAVI TOURS EIRL</t>
  </si>
  <si>
    <t>VERIFICACION Y CONTROL DE DATOS SAC  - VECODATA SAC</t>
  </si>
  <si>
    <t>L.A. INVERSIONES S.A.C.</t>
  </si>
  <si>
    <t>G4S PERU SAC</t>
  </si>
  <si>
    <t>Concurso Público
N° 008.2015.CORPAC S.A. Primera Convocatoria</t>
  </si>
  <si>
    <t>MENOR 8 UIT</t>
  </si>
  <si>
    <t>Adjudicación Simplificada N° 026.2016.CORPAC S.A.derivada del Concurso Público
N" 001.2015.CORPAC SA</t>
  </si>
  <si>
    <t>Adjudicación de Menor Cuantía N° 027.2015.CORPAC S.A.. derivada del Concurso Público
N" 002.2015.CORPAC SA</t>
  </si>
  <si>
    <t>Concurso Público N° 008.2015.CORPAC S.A. Primera Convocatoria</t>
  </si>
  <si>
    <t>Concurso Público
N° 009.2016.CORPAC S.A.</t>
  </si>
  <si>
    <t>Adjudicación de Menor Cuantía N° 031.2014.CORPAC S.A. (Segunda Convocatoria) derivada del
Concurso Público N° 004.2014.CORPAC S.A.</t>
  </si>
  <si>
    <t>III TRIM 2017</t>
  </si>
  <si>
    <t>CORPORACION PERUANA DE AEROPUERTOS Y AVIACION COMERCIAL - CORPAC S.A.</t>
  </si>
  <si>
    <t>SERVICIO DE FOCOTOCOPIADO SEDE CENTRAL Y ESTACION SANTA ROSA / PERIODO DE 22/05/2017 AL 21/06/2017</t>
  </si>
  <si>
    <t>MISURBAS SAC</t>
  </si>
  <si>
    <t>EBRIEL LINEA EMPRESARIAL EIRL</t>
  </si>
  <si>
    <t xml:space="preserve">FLORES ESTRADA FRANCO ABNNER </t>
  </si>
  <si>
    <t>AMEREC PERU S.A.C.</t>
  </si>
  <si>
    <t>MOGOLLON OCHOA ANDY JOEL</t>
  </si>
  <si>
    <t>FIREMED SAC</t>
  </si>
  <si>
    <t xml:space="preserve">CONTINENTAL SAC </t>
  </si>
  <si>
    <t>SILVERA OSCANOA GUSTAVO ADOLFO - PRISMA</t>
  </si>
  <si>
    <t>INVERSIONES &amp;SOLUCIONES TECNOLOGICAS SAC</t>
  </si>
  <si>
    <t>CONSORCIO OSHKOSH AIRPORT PRODUCTS LLC - FIREMED SAC</t>
  </si>
  <si>
    <t>ADQUISICION DE PAPEL HIGUIENICO JUMBO X 550 MT</t>
  </si>
  <si>
    <t>JABON ESPUMA 800 ML</t>
  </si>
  <si>
    <t>ADQUISICION PARA MOBILIARIO DE OFICINAS SEDE CENTRAL DE CORPAC</t>
  </si>
  <si>
    <t>CISTERNA DE AGUA X 13 M3 PARA LA ESTACION METEOROLOGICA DE LIMA</t>
  </si>
  <si>
    <t>ADQUISICION DE UNIFROMES PARA BOMBEROS Y OFICIALES  - ITEMS 01</t>
  </si>
  <si>
    <t>UTILES DE OFICINA</t>
  </si>
  <si>
    <t xml:space="preserve">ADQUISICION DE SEIS (06) VEHICULOS CONTRAINCENDIOS </t>
  </si>
  <si>
    <t>ADQUISICION DE PAPEL HIGIENICO JUMBO X 550 MT</t>
  </si>
  <si>
    <t>Adjudicación Simplificada N° 002.2016.CORPAC S.A.</t>
  </si>
  <si>
    <t>Adjudicación Simplificada Nº 034.2016.CORPAC S.A.</t>
  </si>
  <si>
    <t>ADQUISICIÓN DE UNIFORMES PARA BOMBEROS Y OFICIALES AVSEC – ÍTEMS N° 02 Y 03</t>
  </si>
  <si>
    <t>Adjudicación Simplificada N° 037.2016.CORPAC S.A.</t>
  </si>
  <si>
    <t xml:space="preserve">PLUMONES INDELEBLES DE PUNTA FINA </t>
  </si>
  <si>
    <t>Licitación Publica N° 012.2015.CORPAC S.A</t>
  </si>
  <si>
    <t>US $ 4'992,000.00</t>
  </si>
  <si>
    <t>SECRETARIA DEL DIRECTORIO</t>
  </si>
  <si>
    <t>CORPORACION DE SERVICENTROS SAC - CORSERSAC</t>
  </si>
  <si>
    <t>EMBOTELLADORA DEMESA SA</t>
  </si>
  <si>
    <t xml:space="preserve">GRUPO FERNELLY SAC </t>
  </si>
  <si>
    <t xml:space="preserve">MUNDO LED EIRL </t>
  </si>
  <si>
    <t>SERVICIO RESPONSABLE A LA INDUSTRIA SAC - ERESIN</t>
  </si>
  <si>
    <t>MESSER GASES DEL PERU SA</t>
  </si>
  <si>
    <t>GASNOR SAC</t>
  </si>
  <si>
    <t>OSLER EIRL</t>
  </si>
  <si>
    <t xml:space="preserve">SERVICIOS TECNICOS AGRUPADOS EIRL </t>
  </si>
  <si>
    <t xml:space="preserve">INTERNACIONAL BUSINESS WORLD NIVERSIONES SAC </t>
  </si>
  <si>
    <t>JE OPERADORES SAC</t>
  </si>
  <si>
    <t>ADEMSIS SAC</t>
  </si>
  <si>
    <t>ALLIANZ INVERSIONES SAC</t>
  </si>
  <si>
    <t xml:space="preserve">TIZIANNI PERU SA </t>
  </si>
  <si>
    <t>DESARROLLO COMERCIAL DESCO EIRL</t>
  </si>
  <si>
    <t xml:space="preserve">CORPORACION GARETH EIRL </t>
  </si>
  <si>
    <t xml:space="preserve">CORPORACION SADCITEC SAC </t>
  </si>
  <si>
    <t>KIPUDATA DEL PERU SAC</t>
  </si>
  <si>
    <t xml:space="preserve">SODIMAC PERU S.A </t>
  </si>
  <si>
    <t>FASHION GOODDS SAC</t>
  </si>
  <si>
    <t>INDRA SISTEMAS S.A</t>
  </si>
  <si>
    <t>RIVERA DIESEL</t>
  </si>
  <si>
    <t xml:space="preserve">SPECTRA IMPORT SAC </t>
  </si>
  <si>
    <t xml:space="preserve">ESTANTERIAS METALICAS JRM SAC </t>
  </si>
  <si>
    <t xml:space="preserve">CIF PERU SAC </t>
  </si>
  <si>
    <t>SERVICIO RESPONSABLE A LA INDUSTRIA SAC - SERESIN</t>
  </si>
  <si>
    <t>ALLIANZ INVERSIONES S.A.C.</t>
  </si>
  <si>
    <t>CHERY IMPORTACIONES S.A.C.</t>
  </si>
  <si>
    <t>JEPESA S.A.C.</t>
  </si>
  <si>
    <t>DISTRIBUIDORA CUMMINS PERU SAC</t>
  </si>
  <si>
    <t>COMERCIAL GIOVA S.A</t>
  </si>
  <si>
    <t>EMBOTELLADORA DEMESA S.A.</t>
  </si>
  <si>
    <t>CONSORCIO TECNOLOGIA INTEGRAL TRADING S.A.C. GLOBAL BUSINESS LATAM S.A.C.</t>
  </si>
  <si>
    <t>CASOLI SAC</t>
  </si>
  <si>
    <t>GASNOR S.AC.</t>
  </si>
  <si>
    <t>GUANGZHOU JIN LONG INTERNATIONAL TRADING S.A.C.</t>
  </si>
  <si>
    <t>184828 / 190534</t>
  </si>
  <si>
    <t>198446 / 198453 / 198456</t>
  </si>
  <si>
    <t>197888  197894  197895</t>
  </si>
  <si>
    <t xml:space="preserve">GAS NATURAL VEHICULAR </t>
  </si>
  <si>
    <t>BIDON DE AGUA DE MESA</t>
  </si>
  <si>
    <t xml:space="preserve">ADQUISCIION DE MATERIALES ELECTRONICOS PARA MANTTO Y/O REPARACIONES DE SIETMAS Y EQUIPO ELECTRICOS </t>
  </si>
  <si>
    <t>ADQUISICION DE PAPEL TOALLA DOBLE HOJA</t>
  </si>
  <si>
    <t xml:space="preserve">CISTERNA DE AGUA X 13 M3 PARA LA ESTACION METEOROLOGICA DE LIMA / JUNIO </t>
  </si>
  <si>
    <t>GAS HIELO ESTANDAR - JUNIO 28/06/2017</t>
  </si>
  <si>
    <t>DIESEL B5</t>
  </si>
  <si>
    <t>LUMINARIA 4X18 W PARA EMPOTRAR CON REGILLA</t>
  </si>
  <si>
    <t xml:space="preserve">UNIDADES DISCO DURO 250 GB SATA 571230-B21 HP </t>
  </si>
  <si>
    <t>REPUESTOS Y MATERIALES PARA LA REPAARCION MANTENIMIENTO PREVNTIVO Y CORRECTIVO DE LOS EQUIPOS DE AIRE ACONDICIONADO</t>
  </si>
  <si>
    <t>COMBUSTIBLE DIESEL B5 S-50</t>
  </si>
  <si>
    <t>ADQ COMBUSTIBLE GASOHOL 97 PLUS</t>
  </si>
  <si>
    <t xml:space="preserve">IMPRESORA PLOTER A COLOR </t>
  </si>
  <si>
    <t>GAS GLT</t>
  </si>
  <si>
    <t>ADQUSICION DE 4 LAMPARAS DE SEÑALES (PISTOLAS DE SEÑALES)</t>
  </si>
  <si>
    <t>ADQUISICION DE SILLA GIRATORIAS ERGONOMICAS RESPALDAR ALTO REGULABLE</t>
  </si>
  <si>
    <t>TONER P/ IMPRESORA HP COLOR LASER JET (AMARILLO, MAGENTA)</t>
  </si>
  <si>
    <t>TONER P/IMPRESORA HP COLOR LASER JET (CYAN)</t>
  </si>
  <si>
    <t>TONER P/IMPRESORA HP COLOR LASER JET TINTA NEGRA</t>
  </si>
  <si>
    <t>SCANNER MULTIUSO CANON DR G1100</t>
  </si>
  <si>
    <t xml:space="preserve">ADQUISICION DE MATERIALES DE FERRETERIA Y PINTURA PARA MANTENIMIENTO </t>
  </si>
  <si>
    <t xml:space="preserve">CISTERNA DE AGUA X 13 M3 PARA LA ESTACION METEOROLOGICA DE LIMA / JULIO </t>
  </si>
  <si>
    <t>ADQUISICIONES DE GRAPAS Y TAMPONES</t>
  </si>
  <si>
    <t>ACTUALIZACION DEL CENTRO DE CONTROL AEREO / PAGO DEL 20  % DEL CONTRATO</t>
  </si>
  <si>
    <t>MATERIALES PARA REPARACION Y MANTENIMIENTO DE GRUPOS ELECROGENOS DE LA ESTACION GAMBETTA Y CENTRO DE CONTROL RADAR</t>
  </si>
  <si>
    <t>ADQUISICIONES DE AURICULARES PARA COMUNICACIONES DE CONTROL DE TRANSITO AEREO</t>
  </si>
  <si>
    <t>REPOSICION DEL SISTEMA RADAR PRIMARIO DE LIMA</t>
  </si>
  <si>
    <t>GAS HIELO ESTANDAR - JULIO 27/07/2017</t>
  </si>
  <si>
    <t xml:space="preserve">RACKS METALICOS </t>
  </si>
  <si>
    <t>CINCO CONTENEDORES ALTO CUBICAJE 40</t>
  </si>
  <si>
    <t>ADQUISICION DE PAPELERAS PARA LA GERENCIA DE FINANZAS</t>
  </si>
  <si>
    <t>CAMAS Y CAMAROTES DE FIERRO</t>
  </si>
  <si>
    <t>ADQUISICION DE TABLERO DE TRANSFERENCIA AUTOMATICA PARA GRUPO ELECTROGENO DE 250 KW</t>
  </si>
  <si>
    <t>ADQUISICION DE BATERIAS DE LIBRE MANTENIMIENTO</t>
  </si>
  <si>
    <t>ADQUISICiÓN DE EQUIPOS DE AIRE ACONDICIONADO PARA DEPENDENCIAS ADMINISTRATIVAS U OPERARIAS DE LA SEDE CENTRAL</t>
  </si>
  <si>
    <t>ADQ MATERIALES DE FERRETERIA Y PINTURA</t>
  </si>
  <si>
    <t>ADQUISICION DE GRUPOS ELECTROGENOS PARA EL AEROPUERTO DE ATALAYA Y AEROPUERTO DE JAEN</t>
  </si>
  <si>
    <t>ARCHIVADOR DE PALANCA LOMO ANCHO T/OFICIO</t>
  </si>
  <si>
    <t>GAS VEHICULAR GNV</t>
  </si>
  <si>
    <t>ADQUISICION DE SISTEMAS PAPI MAZAMARI - JAEN</t>
  </si>
  <si>
    <t>PORTICO DETECTOR DE METALES</t>
  </si>
  <si>
    <t>SUMINISTRO Y SERVICIO CAMBIO VEHICULOS MULTIMARCAS</t>
  </si>
  <si>
    <t>GRAPAS 26/6 X 5000</t>
  </si>
  <si>
    <t>REPRODUCTOR BLU RAY HD</t>
  </si>
  <si>
    <t>DIESEL B5 S-50</t>
  </si>
  <si>
    <t>GAS HELIO ESTÁNDAR</t>
  </si>
  <si>
    <t>ACTA DE CONFORMIDAD S/N</t>
  </si>
  <si>
    <t>JEFE EQUIPO DE SERVICIOS GENERALES</t>
  </si>
  <si>
    <t>JEFE AREA DE ALMACENES</t>
  </si>
  <si>
    <t xml:space="preserve">JEFE AREA DE CONTRATOS </t>
  </si>
  <si>
    <t>JEFE AREA DE CONTROL PATROMONIAL</t>
  </si>
  <si>
    <t>JEFE AREA DE GESTION DE LA CALIDAD</t>
  </si>
  <si>
    <t xml:space="preserve">JEFE AREA DE METEREOLOGIA  AERONAUTICA </t>
  </si>
  <si>
    <t>JEFE AREA DE REDES COMUNICAIONES Y SOORTE TECNICO</t>
  </si>
  <si>
    <t>JEFE AREA DE SISTEMAS DE VIGILANCIA AEREA</t>
  </si>
  <si>
    <t>JEFE AREA DE SISTEMAS DE VIGILANCIA AEREA - GERENTE TECNICO</t>
  </si>
  <si>
    <t>JEFE EQUIPO DE GENERACION ELECTRICA Y AIRE ACONDICIONADO</t>
  </si>
  <si>
    <t>JEFEEQUIPO DE MANTENIMIENTO SISTEMAS DE AYUDAS Y ENERGIA ELECTRICA</t>
  </si>
  <si>
    <t>JEFE EQUIPO DE MANTENIMIENTO SISTEMAS DE AYUDAS Y ENERGIA ELECTRICA</t>
  </si>
  <si>
    <t>JEFE EQUIPO DE MANTENIMIENTO SISTEMAS METEOROLOGICOS</t>
  </si>
  <si>
    <t>JEFE EQUIPO DE MANTENIMIENTO DE SISTEMA DE AYUDAS LUMINOSAS</t>
  </si>
  <si>
    <t>JEFE EQUIPO GENERACION ELECTRICA Y AIRE ACONDICIONADO</t>
  </si>
  <si>
    <t>JEFE EQUIPO MANTTO SISTEMAS AYUDAS LUMINOSAS</t>
  </si>
  <si>
    <t>JEFE EQUIPO MANTENIMIENTO SISTEMA METEREOLOGICO</t>
  </si>
  <si>
    <t>JEFE AREA SERVICIOS DE TRANSITO AEREO</t>
  </si>
  <si>
    <t>GERENTE OPERACIONES AERONAUTICAS</t>
  </si>
  <si>
    <t>JEFE AREA DE SERVICIO DE TRANSITO AEREO</t>
  </si>
  <si>
    <t>JEFE AREA DE SEGURIDAD  - GERENTE DE AEROPUERTOS</t>
  </si>
  <si>
    <t>PRESIDENTE EQUIPO EVALUADOR DEL SISTEMA DE COTROL INTERNO</t>
  </si>
  <si>
    <t xml:space="preserve">LIMA AIRPORT PARTENRS </t>
  </si>
  <si>
    <t>GRUPO PANA S.A</t>
  </si>
  <si>
    <t>KYBALION GROUP S.A.C.</t>
  </si>
  <si>
    <t>GMD S.A.</t>
  </si>
  <si>
    <t>HUGO SALAS NOLASCO &amp; ASOCIADOS S. CIVIL</t>
  </si>
  <si>
    <t>IBM DEL PERU S.A.C.</t>
  </si>
  <si>
    <t>NEGOCIACIONES YARO EIRL</t>
  </si>
  <si>
    <t>INDENOVA SUCURSAL DEL PERU</t>
  </si>
  <si>
    <t>EXAGON PERU SAC</t>
  </si>
  <si>
    <t>MACROSTAR SCRL</t>
  </si>
  <si>
    <t>JTR CONSULTORES EIRL</t>
  </si>
  <si>
    <t xml:space="preserve">EL PACIFICO PERUANO SUIZA COMPAÑÍA DE SEGUROS Y REASEGUROS </t>
  </si>
  <si>
    <t>COLPROD SAC</t>
  </si>
  <si>
    <t>VERA AUDITORES Y ASOCIADOS SOCIEDAD CIVIL DE RESPONSABILIDADES LIMITADAS</t>
  </si>
  <si>
    <t>ENEL DISTRIBUCION PERU SA</t>
  </si>
  <si>
    <t>GARDEN KORPS SAC</t>
  </si>
  <si>
    <t>VISUAL SOFT S.A.C.</t>
  </si>
  <si>
    <t>PERU OFFICE S.A.</t>
  </si>
  <si>
    <t>C&amp;F CONSULT SAC</t>
  </si>
  <si>
    <t>SPEEDYMEN´S ADVERTISING S.A.C.</t>
  </si>
  <si>
    <t>VILSOFT SAC</t>
  </si>
  <si>
    <t>DOLPHIN TELECOM DEL PERU S.A.C.</t>
  </si>
  <si>
    <t>NUÑEZ MUNARRIZ FREDY REYNALDO</t>
  </si>
  <si>
    <t>HANURI SAC</t>
  </si>
  <si>
    <t>VILLA GALLO PAULO ELOY</t>
  </si>
  <si>
    <t xml:space="preserve">CONTASIS SAC </t>
  </si>
  <si>
    <t>IDAMA</t>
  </si>
  <si>
    <t>RIMAC SEGUROS Y REASEGUROS</t>
  </si>
  <si>
    <t>QUANTUM CONSULTORES SAC</t>
  </si>
  <si>
    <t>JUAN RICARDO LAY FERRATO</t>
  </si>
  <si>
    <t xml:space="preserve">SEDAPAL </t>
  </si>
  <si>
    <t>DATOS TECNICOS SAC</t>
  </si>
  <si>
    <t>TECNOLOGIAS ECOLOGICAS PRISMA S.A.C.</t>
  </si>
  <si>
    <t xml:space="preserve">VECODATA S.A.C </t>
  </si>
  <si>
    <t>LINARES TERAN NILDAMAVEL</t>
  </si>
  <si>
    <t>PROTECCION Y RESGUARDO SA</t>
  </si>
  <si>
    <t xml:space="preserve">ZORRILLA ARAMBURU JUAN CLIMACO </t>
  </si>
  <si>
    <t>SATELCOM PERU SAC</t>
  </si>
  <si>
    <t>AYALA JUAREZ LOLO FERNANDO</t>
  </si>
  <si>
    <t>SALAZAR MARAVI FLOR IRENE</t>
  </si>
  <si>
    <t>ESPINOZA SALCEDO  HUGO JAVIER</t>
  </si>
  <si>
    <t>FERNANDEZ QUIJANO ERICK BILLY</t>
  </si>
  <si>
    <t>CONSORCIO DALY OTERO &amp; FLORES. CIVIL DE R.L. - GONZALES VALDIVIA &amp; ABOGADOS S.C.R.L</t>
  </si>
  <si>
    <t>OPTICAL TECHNOLOGIES SAC</t>
  </si>
  <si>
    <t>FUSION COMUNICACIONES SAC</t>
  </si>
  <si>
    <t>CATALEJO PRODUCTORA AUDIOVISUAL SAC</t>
  </si>
  <si>
    <t xml:space="preserve">ECO CONSULTORES SUCURSAL PERU </t>
  </si>
  <si>
    <t>JARDINES LOS FICUS S.R.L</t>
  </si>
  <si>
    <t xml:space="preserve">ROIN PERU SAC </t>
  </si>
  <si>
    <t xml:space="preserve">COMPAÑÍA DISTRIUIDORA NACIONAL DE REVISTAS SAC </t>
  </si>
  <si>
    <t>MOTORSPORT SAC</t>
  </si>
  <si>
    <t>INDUSTRIA SYSTEMS COMPANY SAC</t>
  </si>
  <si>
    <t xml:space="preserve">ALL JAPAN MOTORS SAC </t>
  </si>
  <si>
    <t>COMPENSATION OUTSOURCING S.A.C</t>
  </si>
  <si>
    <t>ED Y BE COOL SOLUTIONS SRL</t>
  </si>
  <si>
    <t>MORENO PARIONA JUAN DOMINGO</t>
  </si>
  <si>
    <t>IRON MOUNTAIN</t>
  </si>
  <si>
    <t>SERVICIOS GENERALES FELPAR SAC</t>
  </si>
  <si>
    <t>HELICONIAS DEL HUALLAGA PERU SAC</t>
  </si>
  <si>
    <t>CORREOS DEL PERU SA</t>
  </si>
  <si>
    <t xml:space="preserve">SENTINEL DEL PERU </t>
  </si>
  <si>
    <t xml:space="preserve">MALVEX DEL EPRU S.A </t>
  </si>
  <si>
    <t>INFIINITIK S.A.C</t>
  </si>
  <si>
    <t>DELGADO BRACESC IGNACIO</t>
  </si>
  <si>
    <t xml:space="preserve">SOLUCIONES INTEGRALES E INNOVACIONES TECNOLOGICAS DEL PERU SAC - SINNOTEC DEL PERU </t>
  </si>
  <si>
    <t xml:space="preserve">WALTER RICARDO DIAZ CARDENAS </t>
  </si>
  <si>
    <t>ARBE ABOGADOS SAC</t>
  </si>
  <si>
    <t>AVC COMERCIAL SOCIEDAD ANONIMA CERRADA</t>
  </si>
  <si>
    <t>LUZ DEL SUR</t>
  </si>
  <si>
    <t>ALLIANZ INVERSIONES S.A.C</t>
  </si>
  <si>
    <t>J.M RODRIGUEZ  AUTOMOTRIZ EIRL</t>
  </si>
  <si>
    <t>LFE SYSTEMS SAC</t>
  </si>
  <si>
    <t>MAQUINARIAS S.A.</t>
  </si>
  <si>
    <t>RIMAC SEGUROS Y REASEGUROS S.A.</t>
  </si>
  <si>
    <t>ALFIL BLANCO INTERBUSINESS E.I.R.L.</t>
  </si>
  <si>
    <t>COSMOS GLASS SOLUTIONS SAC</t>
  </si>
  <si>
    <t>CENTRO DE DIAGNOSTICO VEHICULAR SAC - CEDIVE</t>
  </si>
  <si>
    <t>JTR CONSULTORES E.I.R.L.</t>
  </si>
  <si>
    <t>E.C.O. CONSULTORES SUCURSAL PERU</t>
  </si>
  <si>
    <t>ARRENDAMIENTO DE UNA LINEA PLUS N° 4848506 - MAYO</t>
  </si>
  <si>
    <t>PAGO DE SERVICIO DE CONSUMO DE ELECTRICO MES DE MAYO</t>
  </si>
  <si>
    <t>SERVICIO DE MANTENIMIENTO PREVENTIVO Y/O CORRECTIVO SEGÚN KILOMETRAJE DE RECORRIDO INCLUYE REPUESTOS ACCESORIOS GENUINOS Y MATERIALES.</t>
  </si>
  <si>
    <t>SERVICIO DE TRANSPORTE TECNICO TURNO SALIDA 24 MESES / PERIODO 28/05/2017 AL 27/06/2017</t>
  </si>
  <si>
    <t>CONTRATACION DEL SERVICIO ESPECIALIZADO PARA MONITOREO DE MEDIOS/ PERIODO 26/05/2017 AL 25/06/2017</t>
  </si>
  <si>
    <t>SERVICIO ADQUISICION FABRICA DE SOFTWARE / PERIODO ABRIL</t>
  </si>
  <si>
    <t>CONTRATACION DE UNA FIRMA AUDITORA PARA VERIFICAR INFORMACION DE LPA TUUA ATERRIZAJE Y DESPEGUE</t>
  </si>
  <si>
    <t>SERVICIO DE TELEFONIA / PERIO CONPRENDIDO DEL  16.05.2017 AL 15/06/2017</t>
  </si>
  <si>
    <t>CONTRATO POR PRESTACION ACCESORIA N° 01: GESTION DE DISPOSITIVOS FINALES, DERIVADOS  / PERIODO 06/06/2017 AL 05/07/2017</t>
  </si>
  <si>
    <t>SERVICIO DE MANTENIMIENTO DE GAS (GNV) CINCO CAMIONETAS NISSAN, UNA CAMIONETA MODELO L CRUISER PRADO</t>
  </si>
  <si>
    <t>SERVICIO DE IMPLEMENTACION DEL SISTEMA DE EMISION ELECTROMNICA DE COMPRABANTE DE PAGO / PERIODO 04/06/2017 AL 03/07/2017</t>
  </si>
  <si>
    <t>SERVICIO DE ARRENDAMIENTO OPERATIVO DE EQUIPOS DE COMPUTO</t>
  </si>
  <si>
    <t>SERVICIO DE SOPORTE TECNOLOGICO DEL SISTEMA INTEGRADO DE GESTION ADMINISTRATIVA - SIGA / PERIODO MAYO / 203 HORAS</t>
  </si>
  <si>
    <t xml:space="preserve">MANTENIMIENTO TECHO Y EXPLANADA  EDIFICIO TORRE DE CONTROL DE LIMA Y HABILITACION BASES DE CONCRETO PARA LOS ANCLAJES TECHO DEL EDIFICIIO RADAR DE LIMA </t>
  </si>
  <si>
    <t>SERVICO DE UN MEDICO ESPECIALIZADO / PERIODO 19/05/2017 AL 18/06/2017</t>
  </si>
  <si>
    <t>SERVICIO MEDICO Y ENFERMERA PARA CONSULTORIO DE CORPAC S.A. - JULIO</t>
  </si>
  <si>
    <t>SEGURO MULTIRIESGO / INCENDIO / PERIODO ABRIL</t>
  </si>
  <si>
    <t>SEGURO MULTIRIESGO / INCENDIO / PERIODO JUNIO</t>
  </si>
  <si>
    <t>CONTRTATACION DE UNA EMPRESA PARA LA ORGANIZACIÓN DE UN EVENTO DEPORTIVO PARA CORPAC SAC 2017</t>
  </si>
  <si>
    <t>SERVICIO DE UNA EMPRESA ESPECIALIZADA EN ASESORIA DE NORMAS INTERNACIONALES DE INFORMACION FINANCIERA NIIF</t>
  </si>
  <si>
    <t>PAGO SERVICIO DE LUZ  / PERIODO DEL 22/05/2017AL 21/06/2017 - ESTACION SANTA ROSA</t>
  </si>
  <si>
    <t>PAGO SERVICIO DE LUZ  / PERIODO DEL 22/05/2017AL 21/06/2017 - ESACION CHILLON</t>
  </si>
  <si>
    <t>SERVICIO DE CONSERVACION DE JARDIES Y MACETEROS SEDE CENTRAL DE CORPAC</t>
  </si>
  <si>
    <t>SERVICIO DE MANTEMIENTO DEL SISTEMA DE ADMINISTRACIONY CONTROL DE LLAMADAS / PERIODO 01/06/2017 AL 31/06/2017</t>
  </si>
  <si>
    <t>SERVICIO DE IMPRESIÓN PRESTACION ACCESORIA MES DE JUNIO 2017</t>
  </si>
  <si>
    <t xml:space="preserve">SERVICIO DE UNA PERSONA JURIDICA NATURAL ESPECIALIZADA EN EL AMBITO GUBERNAMENTAL ENE L SECTOR PUBLICO </t>
  </si>
  <si>
    <t>CONTRATACION DE SERVICIO DE PUBLICACIONES Y/O AVISOS ESPECIALIZADOS PARA CORPAC S.A. / PUBLICACION REALIZADO EL DIA 07/07/2017 EL PERUANO</t>
  </si>
  <si>
    <t>SERVICIO DE SOPORTE TECNICO IN SITU / CONT. ACCESORIO / PERIODO 01/06/2017 AL 31/06/2017</t>
  </si>
  <si>
    <t>SERVICIO DE COMUNICACIÓN POR RADIO / PERIODO 01 AL 31/06/2017</t>
  </si>
  <si>
    <t>SERVICIO ADQUISICION FABRICA DE SOFTWARE / PERIODO MAYO</t>
  </si>
  <si>
    <t>SERVICIO DE ASESOR EXTERNO SISTEMA DE GESTION DE LA SEGURIDAD OPERACIONAL</t>
  </si>
  <si>
    <t>SERVICIO DE MANTENIMIENTO DE ASCENSOR / 10/07/2017</t>
  </si>
  <si>
    <t>SERVICIO DE UN ASISTENTE CONTABLE / JUNIO</t>
  </si>
  <si>
    <t>SERVICIO DE UN ASISTENTE DE AUDITORIA PARA CONTROL GUBERNAMENTAL / JULIO</t>
  </si>
  <si>
    <t>CONSULTORIA ESPECIALISADA DE LIBROS ELECTRONICOS SUNAT</t>
  </si>
  <si>
    <t>CONTRATACION DEL SERVICIO INTEGRAL DE INSPECCION EN VUELO /  BOLSA DE 50 HORAS  - SEGÚN TDR - 3 HORAS 21 MIN</t>
  </si>
  <si>
    <t>SEGURO VEHICULAR</t>
  </si>
  <si>
    <t>SEGURO DE TRASPORTE NACIONAL</t>
  </si>
  <si>
    <t>SEGURO RESPONSABILIDAD CIVIL OPERADORES DE AERPTOS.  Y SERV. AERONAVEGACION</t>
  </si>
  <si>
    <t>SERVICIO DE ASESORIA TRIBUTARIA Y CONTABLE /  PERIODO  11/06/2017 AL 10/07/2017</t>
  </si>
  <si>
    <t>PAGO SERVICIO DE LUZ  / PERIODO DEL 09/06/2017 AL 07/07/2017 - ANTENA RADAR</t>
  </si>
  <si>
    <t xml:space="preserve">CONTRTACION DE UN ABOGADO EN DERECHO PROCESAL CIVIL QUE PATROCINE A CORPAC EN JUICIO DEL LAUDO EN ARBITRAJE CON COMSOFT / PAGO DEL 70% </t>
  </si>
  <si>
    <t>SERVICIO DE AGUA POTABLE Y ALCANTARILLADO / PERIODO JULIO 2017</t>
  </si>
  <si>
    <t>SERVICIO DE IMPRESIÓN MES DE JUNIO</t>
  </si>
  <si>
    <t>SERVICIO DE ACCESO A LOS MODULOS DEL SISTEMA DE MERCADOS FINANCIEROS / PERIODO 16/06/2017 AL 15/07/2017</t>
  </si>
  <si>
    <t>SERVICIO DE RECOJO Y DISPOSICION FINAL DE RESIDUOS SOLIDOS DE LA CENTRAL DE CORPAS PERIODO 06/06/2017 AL 05/07/2017</t>
  </si>
  <si>
    <t>SERVICIO POST VENTA - CORRESPONDIENTE AL 50%</t>
  </si>
  <si>
    <t>CONFECCION Y SUMINISTRO DE SELLOS AUTOATICOS Y CONSUMIBLES PARA USO DE LAS DEPENDENCIAS DE CORPAC S.A</t>
  </si>
  <si>
    <t>SERVICIO SATELITAL DE LA RED VSAT RADAR</t>
  </si>
  <si>
    <t>SERVICIO DE SEGURIDAD Y VIGILANCIA CORRESPONDIENTE DEL 01/06/2017 HASTA 31/06/2017</t>
  </si>
  <si>
    <t>SERVICIO DE MANTENIMIENTO DE SOFWARE TELEDESPACHO / 19/06/2017 AL 18/07/2017</t>
  </si>
  <si>
    <t>SERVICIO DE RASTREO SATELITAL GPS PARA LAS 13 CAMIONETAS NISSAN FRONTIER DE CORPAC</t>
  </si>
  <si>
    <t>SERVICIO DE RASTREO POR SISTEMAS DE GPS POR EL PERIODO DE 24 MESES DE 32 VEHICULOS</t>
  </si>
  <si>
    <t xml:space="preserve">SERVICIO DE TERCERO PARA EL APOYO EN SEGUIMIENTO CONTRACTUAL </t>
  </si>
  <si>
    <t>SERVICIO DE TERCERO PARA EL APOYO EN SEGUIMIENTO Y CONTROL DE PAGO</t>
  </si>
  <si>
    <t>SERVCIO PARA LA CONTRATCION DE UN ESPECIALISTA PARA ELABORAR INFORME TECNICO RESPECTO A LA PEWRICIA DE EJECUCION DE OBRA NUEVA SEDE CORPAC</t>
  </si>
  <si>
    <t xml:space="preserve">CONTRATCION DE UNA  PERSONA NATURAL CON EXP. EN SISTEMAS DE AERONAVEGACION Y USO DE LENGUAJES DE PROGRAMACION </t>
  </si>
  <si>
    <t>SERVICIO DE VIGILANCIA DE SEGURIDAD DE LA AVIACION CIVIL (AVSE) DE LA SEDE LIMA CALLAO POR 3 AÑOS /  MES DE MAYO</t>
  </si>
  <si>
    <t>SERVICIO DE LIMPIEZA INTEGRAL PARA LAS INSTALACIONES ADMINISTRATIVAS Y OPERATIVAS DE LA SEDE CENTRAL / CORRESPONDIENTE 24/06/2017 AL 23/07/2017</t>
  </si>
  <si>
    <t>SERVICIO DE PATROCINIO JUDICIAL EN MATERIA DE DERECHO LABORAL INDIVIDUAL  Y COLECTIVO</t>
  </si>
  <si>
    <t>CONTRATCION DEL SERVICIO DE ACCESO A INTERNET / PERIODO 22/06/201 AL 21/07/2017</t>
  </si>
  <si>
    <t>CONTTRATACION DE SERVCIO DE INTEGRACION CORPORATIVA DE FIN DE AÑO PARA CORPAC SA  - 10%</t>
  </si>
  <si>
    <t>CONTTRATACION DE SERVCIO DE INTEGRACION CORPORATIVA DE FIN DE AÑO PARA CORPAC SA - 20%</t>
  </si>
  <si>
    <t>SERVICIO DE IMPLEMENTACION DEL SISTEMA DE EMISION ELECTRONICA DE COMPROBANTES DE PAGO / PERIODO 14/05/2017 AL 13/06/2017</t>
  </si>
  <si>
    <t xml:space="preserve">SERVICIO DE COFFEE BREAK PARA LA CAPACITACION SOBRE LA ACTUALIZACION Y SEGUIMIENTO DE LA ODOPCION DE LAS NORMAS INTERNACOALES DE LA INFORMACION FINANCIERA </t>
  </si>
  <si>
    <t>ELABORACION DE UN VIDEO POR ANIVERSARIO DEL AEROPUERTO DE CUZO</t>
  </si>
  <si>
    <t>SERVICIO ESPECIALIZADO EN ASESORIA INTEGRAL EN COMUNICACIONES Y RELACIONES PUBLICAS</t>
  </si>
  <si>
    <t>CONTRATACION DEL SERVICIO ESPECIALIZADO PARA MONITOREO DE MEDIOS/ PERIODO 26/06/2017 AL 25/07/2017</t>
  </si>
  <si>
    <t>SERVICIO DE CORONAS FLORALES DE DEFUNCION</t>
  </si>
  <si>
    <t>SERVICIO DE TELEFONIA / PERIO CONPRENDIDO DEL  16.06.2017 AL 15/07/2017</t>
  </si>
  <si>
    <t>PAGO DE SERVICIO DE CONSUMO DE ELECTRICO MES DE JUNIO</t>
  </si>
  <si>
    <t xml:space="preserve">MANTEMINIENTO DE ROZAS N° 01,2,3,4,10,11,12,15,17,18,20 EN LA PRIMER TERCIO DE L APISTA 15 LUCES DE EJE D PISTA  </t>
  </si>
  <si>
    <t>CONTRATO POR PRESTACION ACCESORIA N° 01: GESTION DE DISPOSITIVOS FINALES, DERIVADOS  / PERIODO 06/07/2017 AL 04/08/2017</t>
  </si>
  <si>
    <t>SERVICIO DE SOPORTE TECNICO IN SITU / CONT. ACCESORIO / PERIODO 01/07/2017 AL 31/07/2017</t>
  </si>
  <si>
    <t>SERVICIO DE TELEFONIA PRIMARIA / PERIODO COMPRENDIDO DEL 11.12.2016 AL 10/04/2017</t>
  </si>
  <si>
    <t xml:space="preserve">SUSCRIPCION ANUAL DE 4 REVISTAS CARETAS </t>
  </si>
  <si>
    <t>SERVICO DE UN MEDICO ESPECIALIZADO / PERIODO 19/06/2017 AL 18/07/2017</t>
  </si>
  <si>
    <t>SERVICIO DE UN ASISTENTE DE AUDITORIA PARA CONTROL GUBERNAMENTAL /PERIODO 14/07/2017 AL 02/08/2017</t>
  </si>
  <si>
    <t>SERVICIO DE EVALUACION TECNICA Y DIAGNOSTICO DE LOS VEHICULOS NISSAN FRONTER</t>
  </si>
  <si>
    <t>SERVICIO DE ALQUILER DE AUTOTRANSFORMADOR Y CABLE DE ENERGIA EN BAJA TENSION 380 V PARA ALIMENTACION PROVICIONAL DE LA NUEVA ESTACION RADAR PRIMARIO</t>
  </si>
  <si>
    <t xml:space="preserve">CONTRATACION DEL SERVICIO DE MANTENIMIENTO  PREVENTIVO Y  CORRECTIVO DE LOS VEHICULOS MULTIMARCAS DE LA SEDE CENTRAL </t>
  </si>
  <si>
    <t>SERVICIO DE EVALUACION DE DESEMPEÑO BASADO EN COMPETENCIAS PARA CORPAC S.A</t>
  </si>
  <si>
    <t>SER. REP. MOTOR COMPRENSORA DEL EQ. A/A  C/B-0139679 LA REPRACION INCLUYE CAMBIO DE BORNERAS CAMBIO DE TAPA Y BOCINA RECTIFICACION DE EJE U PUÑOS</t>
  </si>
  <si>
    <t>SERVICIO DE UN ASISTENTE EN AUDITORIA LEGAL</t>
  </si>
  <si>
    <t>PAGO SERVICIO DE LUZ  / PERIODO DEL 21/06/2017 AL 20/07/2017 - ESTACION CHILLON</t>
  </si>
  <si>
    <t>PAGO SERVICIO DE LUZ  / PERIODO DEL 21/06/2017 AL 19/07/2017 - ESTACION SANTA ROSA</t>
  </si>
  <si>
    <t>CONTRATACON DE LOS SERVICIOS DE UN INGENIERO CIVIL PARA APOYO EN LABORES DE CONTROL GUBERNAMENTAL</t>
  </si>
  <si>
    <t>CONTRATACION DEL SERVICIO DE GESTION Y CUSTODIA DEL ARCHIVO CENTRAL DOCUMENTARIO DE CORPAC SA</t>
  </si>
  <si>
    <t>CONTRATACION DE UNA MEPRESA PARA LA ORGANIZACIÓN Y EJECUCION DEL PROGRAMA DE FIESTAS PATRIAS CORPAC SA 2017</t>
  </si>
  <si>
    <t>SERVICIO DE MANTEMIENTO DEL SISTEMA DE ADMINISTRACIONY CONTROL DE LLAMADAS / PERIODO 01/07/2017 AL 31/07/2017</t>
  </si>
  <si>
    <t xml:space="preserve">SERVICIO DE CONFECCION Y SUMINISTRO DE TARJETAS DE PRESENTACION PARA EJECUTIVOS Y FUNCIONARIOS / </t>
  </si>
  <si>
    <t xml:space="preserve">SERVICI DE INSTALACION DE SECADORES DE MANOS </t>
  </si>
  <si>
    <t>CONTRATACION DEL SERVICIO INTEGRAL DE INSPECCION EN VUELO / 64.00 HORAS</t>
  </si>
  <si>
    <t>SERVICIO DE MENSAJERIA COURRIER EN LIMA Y PROVINCIAS PARA CORPAC SA</t>
  </si>
  <si>
    <t>SERVICIO DE MANTENIMIENTO DE ASCENSOR / 10/08/2017</t>
  </si>
  <si>
    <t>PAGO SERVICIO DE LUZ  / PERIODO DEL 07/07/2017 AL 04/08/2017 - ESTACION ANTENA RADAR</t>
  </si>
  <si>
    <t>SERVICIO DE ACCESO A LOS MODULOS DEL SISTEMA DE MERCADOS FINANCIEROS / PERIODO 16/07/2017 AL 15/08/2017</t>
  </si>
  <si>
    <t>SERVICIO DE IMPRESIÓN MES DE JULIO</t>
  </si>
  <si>
    <t>CONTRATACION DE UNA EMPRESA PRESTADORA DE SERVICIOS DE INFORMACION CREDITICIA Y COMERCIAL DE PERSONAS NATURALES Y JURIDICAS ( CENTRAL DE RIESGO) MES DE JULIO</t>
  </si>
  <si>
    <t>CONTRATACION DE UNA EMPRESA PRESTADORA DE SERVICIOS DE INFORMACION CREDITICIA Y COMERCIAL DE PERSONAS NATURALES Y JURIDICAS ( CENTRAL DE RIESGO) MES DE AGOSTO</t>
  </si>
  <si>
    <t xml:space="preserve">SERVICIO DE MANTENIMIENTO PREVENTIVO TRIMESTRAL PARA APILADORA ELECTRICA </t>
  </si>
  <si>
    <t>SERVICIO DE AGUA POTABLE Y ALCANTARILLADO / PERIODO AGOSTO 2017</t>
  </si>
  <si>
    <t>SERVICIO DE LA RED WAN INTEGRADA / PERIODO DEL 11/01/2017 AL 10/02/2017</t>
  </si>
  <si>
    <t>SERVICIO DE LA RED WAN INTEGRADA / PERIODO DEL 11/02/2017 AL 10/03/2017</t>
  </si>
  <si>
    <t>SERVICIO DE LA RED WAN INTEGRADA / PERIODO DEL 11/03/2017 AL 10/04/2017</t>
  </si>
  <si>
    <t>GARANTIA TCNICA POR 12 MESES PRESTACION ACCESORIA DE CONTRATO G.L.065.2015</t>
  </si>
  <si>
    <t>SERVICIO DE MANTENIMIENTO DE SOFWARE TELEDESPACHO / 19/07/2017 AL 18/08/2017</t>
  </si>
  <si>
    <t>SERVICIO DE IMPLEMENTACION DEL SISTEMA DE EMISION ELECTRONICA DE COMPROBANTES DE PAGO / PERIODO 14/06/2017 AL 13/07/2017</t>
  </si>
  <si>
    <t>CONTRATCION DEL SERVICIO DE ACCESO A INTERNET / PERIODO 22/07/201 AL 21/08/2017</t>
  </si>
  <si>
    <t>PAGO DE SERVICIO DE CONSUMO DE ELECTRICO MES DE JULIO</t>
  </si>
  <si>
    <t>SERVICIO DE IMPRESIÓN PRESTACION ACCESORIA MES DE JUlIO 2017</t>
  </si>
  <si>
    <t>ARRENDAMIENTO DE UNA LINEA PLUS N° 4848506 -AGOSTO</t>
  </si>
  <si>
    <t>SERVICIO DE TELEFONIA / PERIO CONPRENDIDO DEL  16.07.2017 AL 15/08/2017</t>
  </si>
  <si>
    <t>SERVICIO DE TELEFONIA PRIMARIA / PERIODO COMPRENDIDO DEL 11/05/2017 AL 10/06/2017</t>
  </si>
  <si>
    <t>SERVICIO DE ASESORIA TRIBUTARIA Y CONTABLE /  PERIODO  11/07/2017 AL 10/08/2017</t>
  </si>
  <si>
    <t>CONTRATACION DE UN LOCADOR ADM. LEGAL PARA LA GERENCIA DE AEROPUERTO</t>
  </si>
  <si>
    <t xml:space="preserve">CONTRATACION DE UN CONSULTOR IMPLEMENTACION EQUIPO EVALUADOR DEL SISTEMA DE CONTROL INTERNO </t>
  </si>
  <si>
    <t>SERVICIO ESPECIALIZADO EN ASESORIA INTEGRAL EN COMUNICACIONES Y RELACIONES PUBLICAS - AGOSTO</t>
  </si>
  <si>
    <t>SERVICIO DE LIMPIEZA INTEGRAL PARA LAS INSTALACIONES ADMINISTRATIVAS Y OPERATIVAS DE LA SEDE CENTRAL / CORRESPONDIENTE 24/07/2017 AL 23/08/2017</t>
  </si>
  <si>
    <t>CONTRATACION DEL SERVICIO ESPECIALIZADO PARA MONITOREO DE MEDIOS/ PERIODO 26/07/2017 AL 25/08/2017</t>
  </si>
  <si>
    <t>SERVICIO DE SOPORTE TECNOLOGICO DEL SISTEMA INTEGRADO DE GESTION ADMINISTRATIVA - SIGA / PERIODO JUNIO / 103 HORAS</t>
  </si>
  <si>
    <t xml:space="preserve">SERVICIO DE PRESENCIA DE NOTARIO PUBLICO EN PROCESOS DE SELECCIÓN CONVOCADOS POR CORPAC SA DEACUERDO A TERMINOS DE REFERENCIA </t>
  </si>
  <si>
    <t>SERVICIO DE ASESORIA LEGAL PARA ELABORACION DEL PLAN DE IMPLEMENTACION DE INSTRUMENTOS NORMATIVOS PARA EL FORTALECIMIENTO DEL CODIGO DE BUEN GOBIERNO CORPORATIVO</t>
  </si>
  <si>
    <t>SERVICIO CDE FOCOTOCOPIADO SEDE CENTRAL Y ESTACION SANTA ROSA / PERIODO DE 22/07/2017 AL 21/08/2017</t>
  </si>
  <si>
    <t>SERVICIO DE LAVADO VEHICULAR</t>
  </si>
  <si>
    <t>SERVICIO DE VIGILANCIA DE SEGURIDAD DE LA AVIACION CIVIL (AVSE) DE LA SEDE LIMA CALLAO POR 3 AÑOS /  MES DE JUNIO</t>
  </si>
  <si>
    <t>PAGO SERVICIO DE LUZ  / PERIODO DEL 19/07/2017 AL 16/08/2017 - ESTACION SANTA ROSA</t>
  </si>
  <si>
    <t>PAGO SERVICIO DE LUZ  / PERIODO DEL 20/07/2017 AL 21/08/2017 - ESTACION CHILLON</t>
  </si>
  <si>
    <t>SERVICIO DE UN ASISTENTE EN AUDITORIA  PARA APOYO EN LABORES DE CONTROL GUBERNAMENTAL</t>
  </si>
  <si>
    <t>SERVICIO DE RASTREO POR SISTEMAS DE GPS PARA 13 CAMIONETAS NISSAN FRONTIER  PO 02 AÑOS</t>
  </si>
  <si>
    <t>SERVICIO DE SOPORTE TECNOLOGICO DEL SISTEMA INTEGRADO DE GESTION ADMINISTRATIVA - SIGA / PERIODO JULIO / 103 HORAS</t>
  </si>
  <si>
    <t>SERVICIO DE IMPLEMENTACION DEL SISTEMA DE EMISION ELECTROMNICA DE COMPRABANTE DE PAGO / PERIODO 04/08/2017 AL 03/09/2017</t>
  </si>
  <si>
    <t>PAGO SERVICIO DE LUZ  / PERIODO DEL 25/07/2017 AL  - 25/08/2017 - AGOSTO</t>
  </si>
  <si>
    <t>SERVCIO DE MANTENMIENTO PREVENTIVO Y CORRECTIVO DE SIETE (07) VEHICULOS NISSAN MODELO NP300 FRONTIER</t>
  </si>
  <si>
    <t>CAPACITACION PERSONAL TECNICO - ADQUISICION DE TABLERO ELECTRONICO</t>
  </si>
  <si>
    <t xml:space="preserve">SERVICIO DE TELEFONIA FIJA </t>
  </si>
  <si>
    <t>CONTRATACION DEL SERVICIO INTEGRAL DE INSPECCION EN VUELO /  BOLSA DE 50 HORAS  - SEGÚN TDR - 07  HORAS : 12 MIM</t>
  </si>
  <si>
    <t>SERVICO DE UN MEDICO ESPECIALIZADO / PERIODO 19/07/2017 AL 18/08/2017</t>
  </si>
  <si>
    <t>PAGO SERVICIO DE LUZ  / PERIODO DEL 04/08/2017 AL 04/09/2017 - ESTACION ANTENA RADAR</t>
  </si>
  <si>
    <t>SERVICIO DE RECOJO Y DISPOSICION FINAL DE RESIDUOS SOLIDOS DE LA CENTRAL DE CORPAS PERIODO 06/08/2017 AL 05/09/2017</t>
  </si>
  <si>
    <t>SERVICIO DE UN PROFESIONAL DE AUDITORIA EN CONTROL GUBERNAMENTAL / AGOSTO</t>
  </si>
  <si>
    <t>PAGO DE SERVICIO DE CONSUMO DE ELECTRICO MES DE AGOSTO</t>
  </si>
  <si>
    <t>SERVICIO MEDICO Y ENFERMERA PARA CONSULTORIO DE CORPAC S.A. - DEL 06/08 AL 05/09</t>
  </si>
  <si>
    <t>PAGO DE SERVICIO</t>
  </si>
  <si>
    <t>SERVICIO DE IMPRESIÓN Y ENMARCADO DE CUADROS PARA LA POLITICA DEL SISTEMA DE GESTION DE LA STS</t>
  </si>
  <si>
    <t>SERVICIO DE REPARACION DE LLANTAS, PARCHADO, BALANCEODE RUEDAS, SERVICIO DE CAMBIO DE LLANTAS, MANTENIMIENTO DE AROS</t>
  </si>
  <si>
    <t>SERVICIO DE MANTENIMIENTO PREVENTIVO Y CORRECTIVO DE SIETE (07) VEHICULOS NISSAN MODELO NP300 FRONTER</t>
  </si>
  <si>
    <t>CONTRATO ANUAL DE MANTENIMIENTO DE IMPRESORAS DE IDENTIFICACIONES MARCA FARGO</t>
  </si>
  <si>
    <t>SERVICIO MANTENIMIENTO PREVENTIVO Y CORRECTIVO SEGÚN KILOMETRAJE INCLUIDO REPUESTOS, ACCESORIOS Y MATERIAL</t>
  </si>
  <si>
    <t>SERVICIO DE MANTENIMIENTO DE ASCENSOR / 11/09/2017</t>
  </si>
  <si>
    <t>SERVICIO DE SOPORTE TECNICO IN SITU / CONT. ACCESORIO / PERIODO 01/08/2017 AL 31/08/2017</t>
  </si>
  <si>
    <t>SERVICIO DE IMPRESIÓN MES DE AGOSTO</t>
  </si>
  <si>
    <t>CONTRATO POR PRESTACION ACCESORIA N° 01: GESTION DE DISPOSITIVOS FINALES, DERIVADOS  / PERIODO 06/08/2017 AL 04/09/2017</t>
  </si>
  <si>
    <t>SERVICIO DE TELEFONIA PRIMARIA</t>
  </si>
  <si>
    <t>SERVICIO DE IMPRESIÓN PRESTACION ACCESORIA MES DE AGOSTO 2017</t>
  </si>
  <si>
    <t xml:space="preserve">CONSULTORIA ESPECIALISADA DE LIBROS ELECTRONICOS SUNAT / 04/08/2017 al 03/09/2017 </t>
  </si>
  <si>
    <t>SERVICIO DE COMUNICACIÓN POR RADIO / PERIODO 01 AL 31/08/2017</t>
  </si>
  <si>
    <t>SERVICIOS DE SEGUROS DE RIESGOS HUMANOS VIDA LEY  -  SETIEMBRE / OCTUBRE</t>
  </si>
  <si>
    <t>SERVICIO ADQUISICION FABRICA DE SOFTWARE</t>
  </si>
  <si>
    <t>SERVICIO DE MANTENIMIENTO PREVENTIVO Y CORRECTIVO DE LOS VEHICULOS MULTIMARCAS DE LA SEDE CENTRAL</t>
  </si>
  <si>
    <t>CONTRATACION DE UNA PERSONA NATURAL CON EXP. EN SISTEMAS DE AERONAVEGACION Y USO DE LENGUAJES DE PROGRAMACION</t>
  </si>
  <si>
    <t>SERVICIO DE MANTENIMIENTO PREVENTIVO Y CORRECTIVO DE SIETE (07) VEHICULOS NISSAN MODELO NP300 FRONTIER</t>
  </si>
  <si>
    <t>SERVICIO DE IMPLEMENTACION DEL SISTEMA DE EMISION ELECTRONICA DE COMPROBANTES DE PAGO</t>
  </si>
  <si>
    <t>CONTRATACION  DEL SERVICIO DE PUBLICACIONES Y/O AVISOS ESPECIALIZADOS PARA CORPAC S.A.</t>
  </si>
  <si>
    <t>CONTRATACION DEL SERVICIO DE ACCESO A INTERNET</t>
  </si>
  <si>
    <t>SERVICIO DE ASESORIA TRIBUTARIA Y CONTABLE POR (21) VEMTIUN MESES PARA EL AREA DE CONTABILIDAD</t>
  </si>
  <si>
    <t>SERVICIO DE CONFECCION E INSTALACION DE UNA MANPARA SISTEMA CORREDIZA (0.90 X 2.10) CON VIDRIO 10mm INCOLORO TEMPLADO + ARENADO, CHAPA Y JALADOR</t>
  </si>
  <si>
    <t>SERVICIO DE SEGURIDAD Y VIGILANCIA CORRESPONDIENTE DEL 01/08/2017 HASTA 31/08/2017</t>
  </si>
  <si>
    <t>CONTRATACION DE UN EMPRESA ESPECIALIZADA EN LA ASESORIA DE NORMAS INTERNACIONALES DE UNA INFORMACION FINANCIERA (NIIF)</t>
  </si>
  <si>
    <t>CONTRATACION DE LOCADOR ADM.LEGAL PARA LA GERENCIA DE AEROPUERTOS</t>
  </si>
  <si>
    <t>SERVICIO DE FOTOCOOIADO SEDE CENTRAL CORPAC S.A.</t>
  </si>
  <si>
    <t>SERVICIO DE INSPECCION TECNICA VEHICULAR ORDINARIA</t>
  </si>
  <si>
    <t>CONTRATACION DEL SERVICIO DE MONITOREO DE MEDIOS PARA CORPAC S.A.</t>
  </si>
  <si>
    <t>SERVICIO MANTENIMIENTO Y ALTA DISPONIBILIDAD DEL SISTEMA DE TELEFONIA IP</t>
  </si>
  <si>
    <t>CONTRATACION DE UN MEDICO CON ESPECIALIDAD Y/O MAESTRIA EN SALUD OCUPACIONAL, EN OBSERVANCIA A LA LEY N°29783</t>
  </si>
  <si>
    <t>SERVICIO DE LA RED WAN INTEGRADA / PERIODO DEL 11/04/2017 AL 10/05/2017 11/05/2017 AL 10/06/2017 11/06/2017 AL 10/07/2017 11/07/2017 AL 10/08/2017 11/08/2017 AL 10/09/2017</t>
  </si>
  <si>
    <t>SERVICIO DE LIMPIEZA PARA LA SEDE CENTRAL, ESTACION SANTA ROSA Y CHILLON DE CORPAC S.A.</t>
  </si>
  <si>
    <t>CONTRATACION SERVICIO ESPECIALIZADO EN ASESORIA INTEGRAL EN COMUNICACIONES Y RELACIONES PUBLICAS</t>
  </si>
  <si>
    <t>CONTRATACION DE UNA EMPRESA QUE BRINDE EL SERVICIO DE ACCESOS A LOS MODULOS DEL SISTEMA DE MERCADOS FINANCIEROS</t>
  </si>
  <si>
    <t>JEFE AREA ADQUISCIONES DE BIENES Y SERVICIOS</t>
  </si>
  <si>
    <t>JEFE AREA DE ADQUISICIONES DE BIENES Y SERVICIOS</t>
  </si>
  <si>
    <t>JEFE AREA DE ADMINISTRACION PERSONAL</t>
  </si>
  <si>
    <t>JEFE AREA DE RELACIONES LABORALES - EQUIPO DE SEGURIDAD Y SALUD EN EL TRABAJO</t>
  </si>
  <si>
    <t>JEFE AREA DE REDES COMUNICACIONES Y SOPORTE TECNICO</t>
  </si>
  <si>
    <t xml:space="preserve">JEFE AREA DE CONTABILIDAD </t>
  </si>
  <si>
    <t>JEFE AREA DE CONTABILIDAD Y GERENTE DE FINANZAS</t>
  </si>
  <si>
    <t>JEFE AREA DE TESORERIA Y JEFE AREA DE CONTABILIDAD</t>
  </si>
  <si>
    <t>JEFE AREA DE CONTROL PATRIMONIAL</t>
  </si>
  <si>
    <t>JEFE AREA COORDINACION GENERAL</t>
  </si>
  <si>
    <t>JEFE AREA DE FACTURACION Y COBRANZAS</t>
  </si>
  <si>
    <t xml:space="preserve">JEFE AREA DE TESORERIA / JEFE AREA DE FACTURACION Y COBRANZAS </t>
  </si>
  <si>
    <t>JEFE AREA DE GESTION DE SEGURIDAD OPERACIONAL</t>
  </si>
  <si>
    <t xml:space="preserve">JEFE AREA DE INFRAESTRUCTURA </t>
  </si>
  <si>
    <t>JEFE AREA DE INFRAESTRUCTURA / GERENTE DE LOGISICA</t>
  </si>
  <si>
    <t>JEFE AREA DE PLANEAMIENTO Y PROYECTOS</t>
  </si>
  <si>
    <t>JEFE AREA DE PROYECTOS E INSTALACION</t>
  </si>
  <si>
    <t xml:space="preserve">JEFE AREA DE PROYECTOS E INSTALACIONES </t>
  </si>
  <si>
    <t>JEFE AREA DE PROYECTOS E INSTELACIONES</t>
  </si>
  <si>
    <t>JEFE AREA DE PROYECTOS E INSTLACIONES</t>
  </si>
  <si>
    <t>JEFE AREA DE PROYECTOS Y DESARROLLO DE SISTEMAS DE LA GTI</t>
  </si>
  <si>
    <t>JEFE AREA DE RELACIONES LABORALES</t>
  </si>
  <si>
    <t xml:space="preserve">JEFE AREA DE RELACIONES LABORALES </t>
  </si>
  <si>
    <t>JEFE AREA DE SEGURIDAD Y GERENTE DE AEROPUERTOS</t>
  </si>
  <si>
    <t>JEEF AREA DE TESORERIA</t>
  </si>
  <si>
    <t>JEFE AREA DE TESORERIA</t>
  </si>
  <si>
    <t>JEFE EQUIPO GENERACION ELECTRICA Y AIRE ACONDICONADO</t>
  </si>
  <si>
    <t>JEFE EQUIPO MANTENIMIENTO DE AYUDAS LUMINOSAS Y ENERGIA ELECTRICA</t>
  </si>
  <si>
    <t>GERENTE DE AEROPUERTOS / JEFE AREA DE SEGURIDAD</t>
  </si>
  <si>
    <t xml:space="preserve">GERENTE DE AEROPUERTOS </t>
  </si>
  <si>
    <t>GERENTE DE AEROPUERTO</t>
  </si>
  <si>
    <t>GERENTE DE AEROPUERTOS</t>
  </si>
  <si>
    <t xml:space="preserve">GERENTE DE ASUSTOS JURIDICOS </t>
  </si>
  <si>
    <t>GERENTE DE ASUSTOS JURIDICOS</t>
  </si>
  <si>
    <t>GERENTE DE ASUNTOS JURIDICOS</t>
  </si>
  <si>
    <t>GERENTE DE TECNOLOGIA DE LA INFORMACION</t>
  </si>
  <si>
    <t>GERENTE DE LA TECNOLOGIA DE LA INFORMACION</t>
  </si>
  <si>
    <t>GERENTE DE PERSONAL</t>
  </si>
  <si>
    <t>JEFE DEL ORGANO DE CONTROL INSTITUCIONAL</t>
  </si>
  <si>
    <t>JEFE AREA SISTEMAS DE COMUNICACIONES AERONAUTICAS</t>
  </si>
  <si>
    <t>JEFE OFICINA DE IDENTIFICACIONES - JEFE AREA DE SEGURIDAD- GERENCIA DE  AEROPUERTOS</t>
  </si>
  <si>
    <t>GERENTE TECNICA</t>
  </si>
  <si>
    <t>GERENTE PERSONAL</t>
  </si>
  <si>
    <t>JEFE AREA RELACIONES LABORALES</t>
  </si>
  <si>
    <t>GERENTE DE LOGISTICA</t>
  </si>
  <si>
    <t>GERENTE TECNICO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</si>
</sst>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$$-340A]\ #,##0.00"/>
    <numFmt numFmtId="166" formatCode="[$$-540A]#,##0.00"/>
    <numFmt numFmtId="167" formatCode="dd/mm/yyyy;@"/>
    <numFmt numFmtId="168" formatCode="_-[$$-540A]* #,##0.00_ ;_-[$$-540A]* \-#,##0.00\ ;_-[$$-540A]* &quot;-&quot;??_ ;_-@_ "/>
    <numFmt numFmtId="169" formatCode="_-[$$-340A]\ * #,##0.00_-;\-[$$-340A]\ * #,##0.00_-;_-[$$-340A]\ * &quot;-&quot;??_-;_-@_-"/>
    <numFmt numFmtId="170" formatCode="[$$-1004]#,##0.00"/>
    <numFmt numFmtId="171" formatCode="[$$-409]#,##0.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449">
    <xf numFmtId="0" fontId="0" fillId="0" borderId="0" xfId="0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3" applyFont="1" applyFill="1" applyBorder="1" applyAlignment="1">
      <alignment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2" fillId="33" borderId="10" xfId="6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6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0" fillId="0" borderId="10" xfId="63" applyBorder="1">
      <alignment/>
      <protection/>
    </xf>
    <xf numFmtId="0" fontId="0" fillId="0" borderId="10" xfId="63" applyFont="1" applyBorder="1">
      <alignment/>
      <protection/>
    </xf>
    <xf numFmtId="0" fontId="13" fillId="0" borderId="0" xfId="63" applyFont="1">
      <alignment/>
      <protection/>
    </xf>
    <xf numFmtId="0" fontId="10" fillId="0" borderId="0" xfId="63" applyFont="1">
      <alignment/>
      <protection/>
    </xf>
    <xf numFmtId="0" fontId="6" fillId="33" borderId="10" xfId="63" applyFont="1" applyFill="1" applyBorder="1" applyAlignment="1">
      <alignment vertical="center"/>
      <protection/>
    </xf>
    <xf numFmtId="0" fontId="6" fillId="35" borderId="10" xfId="63" applyFont="1" applyFill="1" applyBorder="1" applyAlignment="1">
      <alignment vertical="center"/>
      <protection/>
    </xf>
    <xf numFmtId="0" fontId="0" fillId="35" borderId="0" xfId="63" applyFill="1">
      <alignment/>
      <protection/>
    </xf>
    <xf numFmtId="0" fontId="0" fillId="35" borderId="10" xfId="63" applyFill="1" applyBorder="1">
      <alignment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/>
      <protection/>
    </xf>
    <xf numFmtId="0" fontId="10" fillId="35" borderId="10" xfId="63" applyFont="1" applyFill="1" applyBorder="1">
      <alignment/>
      <protection/>
    </xf>
    <xf numFmtId="0" fontId="6" fillId="35" borderId="0" xfId="63" applyFont="1" applyFill="1" applyBorder="1" applyAlignment="1">
      <alignment vertical="center"/>
      <protection/>
    </xf>
    <xf numFmtId="0" fontId="6" fillId="35" borderId="0" xfId="63" applyFont="1" applyFill="1" applyBorder="1" applyAlignment="1">
      <alignment horizontal="center" vertical="center"/>
      <protection/>
    </xf>
    <xf numFmtId="0" fontId="0" fillId="35" borderId="0" xfId="63" applyFill="1" applyBorder="1">
      <alignment/>
      <protection/>
    </xf>
    <xf numFmtId="0" fontId="0" fillId="35" borderId="0" xfId="0" applyFill="1" applyAlignment="1">
      <alignment/>
    </xf>
    <xf numFmtId="0" fontId="0" fillId="35" borderId="0" xfId="63" applyFill="1" applyBorder="1" applyAlignment="1">
      <alignment horizontal="center"/>
      <protection/>
    </xf>
    <xf numFmtId="0" fontId="0" fillId="35" borderId="13" xfId="63" applyFill="1" applyBorder="1" applyAlignment="1">
      <alignment horizontal="center"/>
      <protection/>
    </xf>
    <xf numFmtId="0" fontId="0" fillId="35" borderId="13" xfId="63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6" applyFont="1" applyBorder="1" applyAlignment="1">
      <alignment horizontal="center" vertical="center"/>
    </xf>
    <xf numFmtId="0" fontId="13" fillId="35" borderId="0" xfId="63" applyFont="1" applyFill="1">
      <alignment/>
      <protection/>
    </xf>
    <xf numFmtId="0" fontId="10" fillId="35" borderId="0" xfId="63" applyFont="1" applyFill="1">
      <alignment/>
      <protection/>
    </xf>
    <xf numFmtId="0" fontId="12" fillId="0" borderId="0" xfId="63" applyFont="1" applyAlignment="1">
      <alignment/>
      <protection/>
    </xf>
    <xf numFmtId="0" fontId="0" fillId="0" borderId="0" xfId="63" applyFont="1">
      <alignment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4" fontId="14" fillId="0" borderId="12" xfId="58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4" fontId="14" fillId="0" borderId="14" xfId="58" applyFont="1" applyFill="1" applyBorder="1" applyAlignment="1">
      <alignment horizontal="center"/>
    </xf>
    <xf numFmtId="0" fontId="6" fillId="35" borderId="0" xfId="63" applyFont="1" applyFill="1" applyAlignment="1">
      <alignment horizontal="right" vertical="center"/>
      <protection/>
    </xf>
    <xf numFmtId="0" fontId="6" fillId="35" borderId="15" xfId="63" applyFont="1" applyFill="1" applyBorder="1" applyAlignment="1">
      <alignment vertical="center"/>
      <protection/>
    </xf>
    <xf numFmtId="0" fontId="6" fillId="35" borderId="16" xfId="63" applyFont="1" applyFill="1" applyBorder="1" applyAlignment="1">
      <alignment vertical="center"/>
      <protection/>
    </xf>
    <xf numFmtId="0" fontId="6" fillId="35" borderId="17" xfId="63" applyFont="1" applyFill="1" applyBorder="1" applyAlignment="1">
      <alignment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0" fillId="0" borderId="17" xfId="63" applyBorder="1" applyAlignment="1">
      <alignment/>
      <protection/>
    </xf>
    <xf numFmtId="0" fontId="0" fillId="0" borderId="10" xfId="63" applyBorder="1" applyAlignment="1">
      <alignment/>
      <protection/>
    </xf>
    <xf numFmtId="0" fontId="6" fillId="35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4" fontId="14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3" applyNumberFormat="1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35" borderId="10" xfId="63" applyFont="1" applyFill="1" applyBorder="1" applyAlignment="1">
      <alignment/>
      <protection/>
    </xf>
    <xf numFmtId="0" fontId="0" fillId="0" borderId="10" xfId="63" applyBorder="1" applyAlignment="1">
      <alignment horizontal="center" vertical="center"/>
      <protection/>
    </xf>
    <xf numFmtId="0" fontId="3" fillId="35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3" applyFont="1">
      <alignment/>
      <protection/>
    </xf>
    <xf numFmtId="0" fontId="0" fillId="0" borderId="10" xfId="63" applyFill="1" applyBorder="1">
      <alignment/>
      <protection/>
    </xf>
    <xf numFmtId="0" fontId="0" fillId="0" borderId="0" xfId="63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3" applyFill="1" applyBorder="1">
      <alignment/>
      <protection/>
    </xf>
    <xf numFmtId="0" fontId="0" fillId="0" borderId="17" xfId="63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3" applyFont="1" applyAlignment="1">
      <alignment horizontal="center" vertical="top"/>
      <protection/>
    </xf>
    <xf numFmtId="0" fontId="0" fillId="0" borderId="14" xfId="63" applyBorder="1">
      <alignment/>
      <protection/>
    </xf>
    <xf numFmtId="0" fontId="0" fillId="0" borderId="10" xfId="63" applyFont="1" applyBorder="1" applyAlignment="1">
      <alignment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0" fillId="0" borderId="14" xfId="63" applyFont="1" applyBorder="1" applyAlignment="1">
      <alignment/>
      <protection/>
    </xf>
    <xf numFmtId="0" fontId="0" fillId="0" borderId="15" xfId="63" applyFont="1" applyBorder="1" applyAlignment="1">
      <alignment horizontal="center" vertical="center"/>
      <protection/>
    </xf>
    <xf numFmtId="0" fontId="6" fillId="0" borderId="0" xfId="63" applyFont="1" applyAlignment="1">
      <alignment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left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4" xfId="63" applyNumberFormat="1" applyFont="1" applyFill="1" applyBorder="1" applyAlignment="1">
      <alignment horizontal="center" vertical="center" wrapText="1"/>
      <protection/>
    </xf>
    <xf numFmtId="49" fontId="0" fillId="0" borderId="14" xfId="63" applyNumberFormat="1" applyFont="1" applyFill="1" applyBorder="1" applyAlignment="1">
      <alignment horizontal="left" vertical="center" wrapText="1"/>
      <protection/>
    </xf>
    <xf numFmtId="4" fontId="0" fillId="0" borderId="14" xfId="63" applyNumberFormat="1" applyFont="1" applyFill="1" applyBorder="1" applyAlignment="1">
      <alignment horizontal="right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/>
      <protection/>
    </xf>
    <xf numFmtId="0" fontId="0" fillId="0" borderId="15" xfId="63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/>
      <protection/>
    </xf>
    <xf numFmtId="0" fontId="17" fillId="0" borderId="0" xfId="63" applyFont="1" applyAlignment="1">
      <alignment/>
      <protection/>
    </xf>
    <xf numFmtId="0" fontId="18" fillId="0" borderId="0" xfId="63" applyFont="1" applyAlignment="1">
      <alignment horizontal="center" vertical="center"/>
      <protection/>
    </xf>
    <xf numFmtId="0" fontId="6" fillId="35" borderId="0" xfId="63" applyFont="1" applyFill="1" applyBorder="1" applyAlignment="1">
      <alignment/>
      <protection/>
    </xf>
    <xf numFmtId="0" fontId="19" fillId="0" borderId="0" xfId="63" applyFont="1">
      <alignment/>
      <protection/>
    </xf>
    <xf numFmtId="0" fontId="3" fillId="0" borderId="0" xfId="63" applyFont="1">
      <alignment/>
      <protection/>
    </xf>
    <xf numFmtId="49" fontId="6" fillId="0" borderId="19" xfId="63" applyNumberFormat="1" applyFont="1" applyFill="1" applyBorder="1" applyAlignment="1">
      <alignment horizontal="center" vertical="center" wrapText="1"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20" fillId="35" borderId="0" xfId="63" applyFont="1" applyFill="1">
      <alignment/>
      <protection/>
    </xf>
    <xf numFmtId="0" fontId="20" fillId="0" borderId="0" xfId="63" applyFont="1">
      <alignment/>
      <protection/>
    </xf>
    <xf numFmtId="43" fontId="0" fillId="0" borderId="10" xfId="56" applyFont="1" applyBorder="1" applyAlignment="1">
      <alignment/>
    </xf>
    <xf numFmtId="14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vertical="center" wrapText="1"/>
      <protection/>
    </xf>
    <xf numFmtId="0" fontId="67" fillId="0" borderId="0" xfId="0" applyFont="1" applyAlignment="1">
      <alignment/>
    </xf>
    <xf numFmtId="0" fontId="68" fillId="0" borderId="0" xfId="63" applyFont="1">
      <alignment/>
      <protection/>
    </xf>
    <xf numFmtId="0" fontId="69" fillId="0" borderId="0" xfId="63" applyFont="1" applyAlignment="1">
      <alignment horizontal="right"/>
      <protection/>
    </xf>
    <xf numFmtId="0" fontId="68" fillId="0" borderId="0" xfId="63" applyFont="1" applyAlignment="1">
      <alignment horizontal="left" vertical="center" wrapText="1"/>
      <protection/>
    </xf>
    <xf numFmtId="0" fontId="12" fillId="35" borderId="0" xfId="63" applyFont="1" applyFill="1" applyAlignment="1">
      <alignment horizontal="center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23" fillId="0" borderId="0" xfId="63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4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3" applyFont="1" applyAlignment="1">
      <alignment horizontal="left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0" xfId="63" applyNumberForma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35" borderId="10" xfId="63" applyFont="1" applyFill="1" applyBorder="1" applyAlignment="1">
      <alignment vertical="center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Alignment="1">
      <alignment horizontal="center" vertical="center"/>
      <protection/>
    </xf>
    <xf numFmtId="0" fontId="70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/>
    </xf>
    <xf numFmtId="0" fontId="70" fillId="35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4" fontId="70" fillId="35" borderId="10" xfId="0" applyNumberFormat="1" applyFont="1" applyFill="1" applyBorder="1" applyAlignment="1">
      <alignment horizontal="center" vertical="center" wrapText="1"/>
    </xf>
    <xf numFmtId="0" fontId="0" fillId="0" borderId="10" xfId="63" applyFont="1" applyBorder="1" applyAlignment="1">
      <alignment vertical="center" wrapText="1"/>
      <protection/>
    </xf>
    <xf numFmtId="0" fontId="0" fillId="0" borderId="10" xfId="63" applyFont="1" applyBorder="1" applyAlignment="1">
      <alignment vertical="center"/>
      <protection/>
    </xf>
    <xf numFmtId="0" fontId="70" fillId="35" borderId="10" xfId="0" applyFont="1" applyFill="1" applyBorder="1" applyAlignment="1">
      <alignment horizontal="justify" vertical="center" wrapText="1"/>
    </xf>
    <xf numFmtId="0" fontId="70" fillId="35" borderId="10" xfId="0" applyFont="1" applyFill="1" applyBorder="1" applyAlignment="1">
      <alignment horizontal="justify" vertical="center"/>
    </xf>
    <xf numFmtId="0" fontId="70" fillId="0" borderId="10" xfId="0" applyFont="1" applyBorder="1" applyAlignment="1">
      <alignment horizontal="justify" vertical="center" wrapText="1"/>
    </xf>
    <xf numFmtId="0" fontId="70" fillId="35" borderId="11" xfId="0" applyFont="1" applyFill="1" applyBorder="1" applyAlignment="1">
      <alignment horizontal="justify" vertical="center" wrapText="1"/>
    </xf>
    <xf numFmtId="4" fontId="70" fillId="35" borderId="10" xfId="0" applyNumberFormat="1" applyFont="1" applyFill="1" applyBorder="1" applyAlignment="1">
      <alignment horizontal="justify" vertical="center" wrapText="1"/>
    </xf>
    <xf numFmtId="0" fontId="70" fillId="0" borderId="11" xfId="0" applyFont="1" applyBorder="1" applyAlignment="1">
      <alignment horizontal="justify" vertical="center" wrapText="1"/>
    </xf>
    <xf numFmtId="4" fontId="0" fillId="0" borderId="10" xfId="63" applyNumberFormat="1" applyFont="1" applyBorder="1" applyAlignment="1">
      <alignment horizontal="right" vertical="center"/>
      <protection/>
    </xf>
    <xf numFmtId="4" fontId="70" fillId="35" borderId="11" xfId="0" applyNumberFormat="1" applyFont="1" applyFill="1" applyBorder="1" applyAlignment="1">
      <alignment horizontal="right" vertical="center"/>
    </xf>
    <xf numFmtId="4" fontId="70" fillId="35" borderId="10" xfId="0" applyNumberFormat="1" applyFont="1" applyFill="1" applyBorder="1" applyAlignment="1">
      <alignment horizontal="right" vertical="center"/>
    </xf>
    <xf numFmtId="0" fontId="0" fillId="0" borderId="10" xfId="63" applyFont="1" applyBorder="1" applyAlignment="1">
      <alignment horizontal="right" vertical="center"/>
      <protection/>
    </xf>
    <xf numFmtId="4" fontId="0" fillId="0" borderId="10" xfId="0" applyNumberFormat="1" applyFont="1" applyBorder="1" applyAlignment="1">
      <alignment horizontal="right" vertical="center"/>
    </xf>
    <xf numFmtId="165" fontId="70" fillId="35" borderId="10" xfId="0" applyNumberFormat="1" applyFont="1" applyFill="1" applyBorder="1" applyAlignment="1">
      <alignment horizontal="right" vertical="center"/>
    </xf>
    <xf numFmtId="14" fontId="70" fillId="35" borderId="17" xfId="0" applyNumberFormat="1" applyFont="1" applyFill="1" applyBorder="1" applyAlignment="1">
      <alignment horizontal="center" vertical="center"/>
    </xf>
    <xf numFmtId="4" fontId="70" fillId="35" borderId="10" xfId="0" applyNumberFormat="1" applyFont="1" applyFill="1" applyBorder="1" applyAlignment="1">
      <alignment horizontal="right" vertical="center" wrapText="1"/>
    </xf>
    <xf numFmtId="0" fontId="0" fillId="0" borderId="0" xfId="63" applyFont="1" applyFill="1">
      <alignment/>
      <protection/>
    </xf>
    <xf numFmtId="14" fontId="70" fillId="35" borderId="27" xfId="0" applyNumberFormat="1" applyFont="1" applyFill="1" applyBorder="1" applyAlignment="1">
      <alignment horizontal="center" vertical="center"/>
    </xf>
    <xf numFmtId="168" fontId="70" fillId="35" borderId="10" xfId="59" applyNumberFormat="1" applyFont="1" applyFill="1" applyBorder="1" applyAlignment="1">
      <alignment horizontal="right" vertical="center"/>
    </xf>
    <xf numFmtId="169" fontId="70" fillId="35" borderId="10" xfId="59" applyNumberFormat="1" applyFont="1" applyFill="1" applyBorder="1" applyAlignment="1">
      <alignment horizontal="right" vertical="center"/>
    </xf>
    <xf numFmtId="170" fontId="70" fillId="35" borderId="10" xfId="0" applyNumberFormat="1" applyFont="1" applyFill="1" applyBorder="1" applyAlignment="1">
      <alignment horizontal="right" vertical="center"/>
    </xf>
    <xf numFmtId="167" fontId="70" fillId="35" borderId="10" xfId="0" applyNumberFormat="1" applyFont="1" applyFill="1" applyBorder="1" applyAlignment="1">
      <alignment horizontal="center" vertical="center"/>
    </xf>
    <xf numFmtId="167" fontId="70" fillId="35" borderId="14" xfId="0" applyNumberFormat="1" applyFont="1" applyFill="1" applyBorder="1" applyAlignment="1">
      <alignment horizontal="center" vertical="center"/>
    </xf>
    <xf numFmtId="167" fontId="70" fillId="35" borderId="10" xfId="0" applyNumberFormat="1" applyFont="1" applyFill="1" applyBorder="1" applyAlignment="1">
      <alignment horizontal="center" vertical="center" wrapText="1"/>
    </xf>
    <xf numFmtId="167" fontId="70" fillId="35" borderId="11" xfId="0" applyNumberFormat="1" applyFont="1" applyFill="1" applyBorder="1" applyAlignment="1">
      <alignment horizontal="center" vertical="center" wrapText="1"/>
    </xf>
    <xf numFmtId="167" fontId="70" fillId="35" borderId="27" xfId="0" applyNumberFormat="1" applyFont="1" applyFill="1" applyBorder="1" applyAlignment="1">
      <alignment horizontal="center" vertical="center"/>
    </xf>
    <xf numFmtId="14" fontId="70" fillId="35" borderId="10" xfId="0" applyNumberFormat="1" applyFont="1" applyFill="1" applyBorder="1" applyAlignment="1">
      <alignment horizontal="center" vertical="center"/>
    </xf>
    <xf numFmtId="167" fontId="70" fillId="35" borderId="27" xfId="0" applyNumberFormat="1" applyFont="1" applyFill="1" applyBorder="1" applyAlignment="1">
      <alignment horizontal="center" vertical="center" wrapText="1"/>
    </xf>
    <xf numFmtId="14" fontId="70" fillId="35" borderId="10" xfId="0" applyNumberFormat="1" applyFont="1" applyFill="1" applyBorder="1" applyAlignment="1">
      <alignment horizontal="center" vertical="center" wrapText="1"/>
    </xf>
    <xf numFmtId="14" fontId="70" fillId="35" borderId="27" xfId="0" applyNumberFormat="1" applyFont="1" applyFill="1" applyBorder="1" applyAlignment="1">
      <alignment horizontal="center" vertical="center" wrapText="1"/>
    </xf>
    <xf numFmtId="14" fontId="70" fillId="0" borderId="17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35" borderId="11" xfId="0" applyNumberFormat="1" applyFont="1" applyFill="1" applyBorder="1" applyAlignment="1">
      <alignment horizontal="center" vertical="center"/>
    </xf>
    <xf numFmtId="4" fontId="70" fillId="35" borderId="14" xfId="0" applyNumberFormat="1" applyFont="1" applyFill="1" applyBorder="1" applyAlignment="1">
      <alignment horizontal="right" vertical="center"/>
    </xf>
    <xf numFmtId="168" fontId="0" fillId="35" borderId="14" xfId="59" applyNumberFormat="1" applyFont="1" applyFill="1" applyBorder="1" applyAlignment="1">
      <alignment horizontal="right" vertical="center"/>
    </xf>
    <xf numFmtId="168" fontId="70" fillId="35" borderId="14" xfId="59" applyNumberFormat="1" applyFont="1" applyFill="1" applyBorder="1" applyAlignment="1">
      <alignment horizontal="right" vertical="center"/>
    </xf>
    <xf numFmtId="4" fontId="70" fillId="35" borderId="14" xfId="0" applyNumberFormat="1" applyFont="1" applyFill="1" applyBorder="1" applyAlignment="1">
      <alignment horizontal="right" vertical="center" wrapText="1"/>
    </xf>
    <xf numFmtId="166" fontId="70" fillId="35" borderId="14" xfId="0" applyNumberFormat="1" applyFont="1" applyFill="1" applyBorder="1" applyAlignment="1">
      <alignment horizontal="right" vertical="center" wrapText="1"/>
    </xf>
    <xf numFmtId="170" fontId="70" fillId="35" borderId="14" xfId="0" applyNumberFormat="1" applyFont="1" applyFill="1" applyBorder="1" applyAlignment="1">
      <alignment horizontal="right" vertical="center"/>
    </xf>
    <xf numFmtId="171" fontId="70" fillId="35" borderId="14" xfId="0" applyNumberFormat="1" applyFont="1" applyFill="1" applyBorder="1" applyAlignment="1">
      <alignment horizontal="right" vertical="center" wrapText="1"/>
    </xf>
    <xf numFmtId="0" fontId="70" fillId="0" borderId="10" xfId="0" applyFont="1" applyFill="1" applyBorder="1" applyAlignment="1">
      <alignment horizontal="justify" vertical="center" wrapText="1"/>
    </xf>
    <xf numFmtId="4" fontId="70" fillId="35" borderId="11" xfId="0" applyNumberFormat="1" applyFont="1" applyFill="1" applyBorder="1" applyAlignment="1">
      <alignment horizontal="justify" vertical="center" wrapText="1"/>
    </xf>
    <xf numFmtId="4" fontId="70" fillId="0" borderId="10" xfId="0" applyNumberFormat="1" applyFont="1" applyFill="1" applyBorder="1" applyAlignment="1">
      <alignment horizontal="right" vertical="center"/>
    </xf>
    <xf numFmtId="4" fontId="70" fillId="35" borderId="11" xfId="0" applyNumberFormat="1" applyFont="1" applyFill="1" applyBorder="1" applyAlignment="1">
      <alignment horizontal="right" vertical="center" wrapText="1"/>
    </xf>
    <xf numFmtId="4" fontId="70" fillId="35" borderId="12" xfId="0" applyNumberFormat="1" applyFont="1" applyFill="1" applyBorder="1" applyAlignment="1">
      <alignment horizontal="right" vertical="center"/>
    </xf>
    <xf numFmtId="0" fontId="6" fillId="35" borderId="0" xfId="63" applyFont="1" applyFill="1" applyAlignment="1">
      <alignment horizontal="center" vertical="center" wrapText="1"/>
      <protection/>
    </xf>
    <xf numFmtId="0" fontId="0" fillId="0" borderId="0" xfId="63" applyFont="1" applyAlignment="1">
      <alignment vertical="center"/>
      <protection/>
    </xf>
    <xf numFmtId="0" fontId="70" fillId="0" borderId="10" xfId="66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63" applyFont="1" applyAlignment="1">
      <alignment vertical="center" wrapText="1"/>
      <protection/>
    </xf>
    <xf numFmtId="0" fontId="70" fillId="0" borderId="10" xfId="66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0" fillId="0" borderId="10" xfId="66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4" fontId="70" fillId="0" borderId="10" xfId="66" applyNumberFormat="1" applyFont="1" applyBorder="1" applyAlignment="1" applyProtection="1">
      <alignment vertical="center"/>
      <protection locked="0"/>
    </xf>
    <xf numFmtId="4" fontId="0" fillId="37" borderId="10" xfId="63" applyNumberFormat="1" applyFont="1" applyFill="1" applyBorder="1" applyAlignment="1">
      <alignment vertical="center"/>
      <protection/>
    </xf>
    <xf numFmtId="4" fontId="70" fillId="37" borderId="10" xfId="66" applyNumberFormat="1" applyFont="1" applyFill="1" applyBorder="1" applyAlignment="1" applyProtection="1">
      <alignment vertical="center"/>
      <protection locked="0"/>
    </xf>
    <xf numFmtId="4" fontId="0" fillId="0" borderId="10" xfId="63" applyNumberFormat="1" applyFont="1" applyBorder="1" applyAlignment="1">
      <alignment vertical="center"/>
      <protection/>
    </xf>
    <xf numFmtId="4" fontId="0" fillId="0" borderId="10" xfId="0" applyNumberFormat="1" applyFont="1" applyBorder="1" applyAlignment="1" applyProtection="1">
      <alignment vertical="center"/>
      <protection locked="0"/>
    </xf>
    <xf numFmtId="0" fontId="16" fillId="0" borderId="0" xfId="63" applyFont="1" applyAlignment="1">
      <alignment horizontal="center" vertical="center"/>
      <protection/>
    </xf>
    <xf numFmtId="0" fontId="6" fillId="35" borderId="0" xfId="0" applyFont="1" applyFill="1" applyAlignment="1">
      <alignment horizontal="left" vertical="center" wrapText="1"/>
    </xf>
    <xf numFmtId="0" fontId="0" fillId="0" borderId="0" xfId="63" applyFont="1" applyAlignment="1">
      <alignment horizontal="left" vertical="center" wrapText="1"/>
      <protection/>
    </xf>
    <xf numFmtId="2" fontId="6" fillId="33" borderId="11" xfId="63" applyNumberFormat="1" applyFont="1" applyFill="1" applyBorder="1" applyAlignment="1">
      <alignment horizontal="left" vertical="center" wrapText="1"/>
      <protection/>
    </xf>
    <xf numFmtId="0" fontId="70" fillId="0" borderId="10" xfId="66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0" fontId="0" fillId="0" borderId="0" xfId="63" applyAlignment="1">
      <alignment vertical="center" wrapText="1"/>
      <protection/>
    </xf>
    <xf numFmtId="0" fontId="0" fillId="0" borderId="0" xfId="63" applyFill="1" applyAlignment="1">
      <alignment horizontal="left" vertical="center" wrapText="1"/>
      <protection/>
    </xf>
    <xf numFmtId="0" fontId="0" fillId="0" borderId="0" xfId="63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0" fillId="0" borderId="0" xfId="63" applyAlignment="1">
      <alignment horizontal="left" vertical="center" wrapText="1"/>
      <protection/>
    </xf>
    <xf numFmtId="0" fontId="70" fillId="35" borderId="27" xfId="0" applyFont="1" applyFill="1" applyBorder="1" applyAlignment="1">
      <alignment horizontal="justify" vertical="center" wrapText="1"/>
    </xf>
    <xf numFmtId="0" fontId="0" fillId="0" borderId="10" xfId="63" applyFont="1" applyFill="1" applyBorder="1">
      <alignment/>
      <protection/>
    </xf>
    <xf numFmtId="0" fontId="6" fillId="0" borderId="0" xfId="63" applyFont="1" applyAlignment="1">
      <alignment horizontal="center" vertical="center"/>
      <protection/>
    </xf>
    <xf numFmtId="0" fontId="70" fillId="35" borderId="15" xfId="0" applyFont="1" applyFill="1" applyBorder="1" applyAlignment="1">
      <alignment horizontal="left" vertical="center" wrapText="1"/>
    </xf>
    <xf numFmtId="0" fontId="70" fillId="0" borderId="15" xfId="0" applyFont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0" fillId="35" borderId="18" xfId="0" applyFont="1" applyFill="1" applyBorder="1" applyAlignment="1">
      <alignment horizontal="left" vertical="center" wrapText="1"/>
    </xf>
    <xf numFmtId="0" fontId="70" fillId="35" borderId="11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0" borderId="18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71" fillId="35" borderId="18" xfId="0" applyFont="1" applyFill="1" applyBorder="1" applyAlignment="1">
      <alignment horizontal="left" vertical="center" wrapText="1"/>
    </xf>
    <xf numFmtId="0" fontId="6" fillId="0" borderId="0" xfId="63" applyFont="1" applyAlignment="1">
      <alignment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3" applyFont="1" applyFill="1" applyBorder="1" applyAlignment="1">
      <alignment horizontal="left" vertical="center" wrapText="1"/>
      <protection/>
    </xf>
    <xf numFmtId="0" fontId="3" fillId="33" borderId="12" xfId="63" applyFont="1" applyFill="1" applyBorder="1" applyAlignment="1">
      <alignment horizontal="left" vertical="center" wrapText="1"/>
      <protection/>
    </xf>
    <xf numFmtId="0" fontId="3" fillId="33" borderId="14" xfId="6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3" applyFill="1" applyBorder="1" applyAlignment="1">
      <alignment horizontal="center"/>
      <protection/>
    </xf>
    <xf numFmtId="0" fontId="67" fillId="0" borderId="0" xfId="0" applyFont="1" applyAlignment="1">
      <alignment horizontal="left" vertical="center" wrapText="1"/>
    </xf>
    <xf numFmtId="0" fontId="12" fillId="35" borderId="0" xfId="64" applyFont="1" applyFill="1" applyBorder="1" applyAlignment="1">
      <alignment horizont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0" fillId="0" borderId="17" xfId="63" applyFont="1" applyBorder="1" applyAlignment="1">
      <alignment horizontal="center"/>
      <protection/>
    </xf>
    <xf numFmtId="0" fontId="22" fillId="35" borderId="0" xfId="64" applyFont="1" applyFill="1" applyBorder="1" applyAlignment="1">
      <alignment horizontal="center"/>
      <protection/>
    </xf>
    <xf numFmtId="0" fontId="0" fillId="35" borderId="15" xfId="63" applyFill="1" applyBorder="1" applyAlignment="1">
      <alignment horizontal="center"/>
      <protection/>
    </xf>
    <xf numFmtId="0" fontId="0" fillId="35" borderId="16" xfId="63" applyFill="1" applyBorder="1" applyAlignment="1">
      <alignment horizontal="center"/>
      <protection/>
    </xf>
    <xf numFmtId="0" fontId="0" fillId="35" borderId="17" xfId="63" applyFill="1" applyBorder="1" applyAlignment="1">
      <alignment horizontal="center"/>
      <protection/>
    </xf>
    <xf numFmtId="0" fontId="12" fillId="35" borderId="0" xfId="63" applyFont="1" applyFill="1" applyAlignment="1">
      <alignment horizontal="center"/>
      <protection/>
    </xf>
    <xf numFmtId="0" fontId="3" fillId="35" borderId="10" xfId="63" applyFont="1" applyFill="1" applyBorder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2" fontId="9" fillId="33" borderId="18" xfId="63" applyNumberFormat="1" applyFont="1" applyFill="1" applyBorder="1" applyAlignment="1">
      <alignment horizontal="center" vertical="center" wrapText="1"/>
      <protection/>
    </xf>
    <xf numFmtId="2" fontId="9" fillId="33" borderId="27" xfId="63" applyNumberFormat="1" applyFont="1" applyFill="1" applyBorder="1" applyAlignment="1">
      <alignment horizontal="center" vertical="center" wrapText="1"/>
      <protection/>
    </xf>
    <xf numFmtId="2" fontId="9" fillId="33" borderId="19" xfId="63" applyNumberFormat="1" applyFont="1" applyFill="1" applyBorder="1" applyAlignment="1">
      <alignment horizontal="center" vertical="center" wrapText="1"/>
      <protection/>
    </xf>
    <xf numFmtId="2" fontId="9" fillId="33" borderId="28" xfId="63" applyNumberFormat="1" applyFont="1" applyFill="1" applyBorder="1" applyAlignment="1">
      <alignment horizontal="center" vertical="center" wrapText="1"/>
      <protection/>
    </xf>
    <xf numFmtId="2" fontId="9" fillId="33" borderId="11" xfId="63" applyNumberFormat="1" applyFont="1" applyFill="1" applyBorder="1" applyAlignment="1">
      <alignment horizontal="center" vertical="center" wrapText="1"/>
      <protection/>
    </xf>
    <xf numFmtId="2" fontId="9" fillId="33" borderId="14" xfId="63" applyNumberFormat="1" applyFont="1" applyFill="1" applyBorder="1" applyAlignment="1">
      <alignment horizontal="center" vertical="center" wrapText="1"/>
      <protection/>
    </xf>
    <xf numFmtId="164" fontId="9" fillId="33" borderId="11" xfId="58" applyFont="1" applyFill="1" applyBorder="1" applyAlignment="1">
      <alignment horizontal="center" vertical="center" wrapText="1"/>
    </xf>
    <xf numFmtId="164" fontId="9" fillId="33" borderId="14" xfId="58" applyFont="1" applyFill="1" applyBorder="1" applyAlignment="1">
      <alignment horizontal="center" vertical="center" wrapText="1"/>
    </xf>
    <xf numFmtId="2" fontId="9" fillId="33" borderId="15" xfId="63" applyNumberFormat="1" applyFont="1" applyFill="1" applyBorder="1" applyAlignment="1">
      <alignment horizontal="center" vertical="center" wrapText="1"/>
      <protection/>
    </xf>
    <xf numFmtId="2" fontId="9" fillId="33" borderId="17" xfId="63" applyNumberFormat="1" applyFont="1" applyFill="1" applyBorder="1" applyAlignment="1">
      <alignment horizontal="center" vertical="center" wrapText="1"/>
      <protection/>
    </xf>
    <xf numFmtId="0" fontId="3" fillId="35" borderId="19" xfId="63" applyFont="1" applyFill="1" applyBorder="1" applyAlignment="1">
      <alignment horizontal="center"/>
      <protection/>
    </xf>
    <xf numFmtId="0" fontId="3" fillId="35" borderId="28" xfId="63" applyFont="1" applyFill="1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0" fillId="0" borderId="17" xfId="63" applyBorder="1" applyAlignment="1">
      <alignment horizontal="center"/>
      <protection/>
    </xf>
    <xf numFmtId="0" fontId="3" fillId="35" borderId="20" xfId="63" applyFont="1" applyFill="1" applyBorder="1" applyAlignment="1">
      <alignment horizontal="center"/>
      <protection/>
    </xf>
    <xf numFmtId="0" fontId="3" fillId="35" borderId="29" xfId="63" applyFont="1" applyFill="1" applyBorder="1" applyAlignment="1">
      <alignment horizontal="center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27" xfId="63" applyNumberFormat="1" applyFont="1" applyFill="1" applyBorder="1" applyAlignment="1">
      <alignment horizontal="center" vertical="center" wrapText="1"/>
      <protection/>
    </xf>
    <xf numFmtId="2" fontId="6" fillId="33" borderId="19" xfId="63" applyNumberFormat="1" applyFont="1" applyFill="1" applyBorder="1" applyAlignment="1">
      <alignment horizontal="center" vertical="center" wrapText="1"/>
      <protection/>
    </xf>
    <xf numFmtId="2" fontId="6" fillId="33" borderId="28" xfId="63" applyNumberFormat="1" applyFont="1" applyFill="1" applyBorder="1" applyAlignment="1">
      <alignment horizontal="center" vertical="center" wrapText="1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4" xfId="63" applyNumberFormat="1" applyFont="1" applyFill="1" applyBorder="1" applyAlignment="1">
      <alignment horizontal="center" vertical="center" wrapText="1"/>
      <protection/>
    </xf>
    <xf numFmtId="2" fontId="6" fillId="33" borderId="15" xfId="63" applyNumberFormat="1" applyFont="1" applyFill="1" applyBorder="1" applyAlignment="1">
      <alignment horizontal="center" vertical="center" wrapText="1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6" fillId="0" borderId="0" xfId="63" applyFont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0" fillId="0" borderId="15" xfId="63" applyFill="1" applyBorder="1" applyAlignment="1">
      <alignment horizontal="center"/>
      <protection/>
    </xf>
    <xf numFmtId="0" fontId="0" fillId="0" borderId="17" xfId="63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66" fillId="33" borderId="15" xfId="0" applyFont="1" applyFill="1" applyBorder="1" applyAlignment="1" applyProtection="1">
      <alignment horizontal="left"/>
      <protection/>
    </xf>
    <xf numFmtId="0" fontId="66" fillId="33" borderId="16" xfId="0" applyFont="1" applyFill="1" applyBorder="1" applyAlignment="1" applyProtection="1">
      <alignment horizontal="left"/>
      <protection/>
    </xf>
    <xf numFmtId="0" fontId="66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27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9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6" fillId="33" borderId="18" xfId="0" applyFont="1" applyFill="1" applyBorder="1" applyAlignment="1" applyProtection="1">
      <alignment horizontal="left"/>
      <protection/>
    </xf>
    <xf numFmtId="0" fontId="66" fillId="33" borderId="32" xfId="0" applyFont="1" applyFill="1" applyBorder="1" applyAlignment="1" applyProtection="1">
      <alignment horizontal="left"/>
      <protection/>
    </xf>
    <xf numFmtId="0" fontId="66" fillId="33" borderId="27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left"/>
      <protection/>
    </xf>
    <xf numFmtId="0" fontId="6" fillId="0" borderId="27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7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32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19" xfId="0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32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3" applyFont="1" applyAlignment="1">
      <alignment horizontal="left"/>
      <protection/>
    </xf>
    <xf numFmtId="11" fontId="9" fillId="33" borderId="11" xfId="64" applyNumberFormat="1" applyFont="1" applyFill="1" applyBorder="1" applyAlignment="1">
      <alignment horizontal="center" vertical="center" wrapText="1"/>
      <protection/>
    </xf>
    <xf numFmtId="11" fontId="9" fillId="33" borderId="14" xfId="64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11" fontId="9" fillId="33" borderId="15" xfId="64" applyNumberFormat="1" applyFont="1" applyFill="1" applyBorder="1" applyAlignment="1">
      <alignment horizontal="center" vertical="center" wrapText="1"/>
      <protection/>
    </xf>
    <xf numFmtId="11" fontId="9" fillId="33" borderId="16" xfId="64" applyNumberFormat="1" applyFont="1" applyFill="1" applyBorder="1" applyAlignment="1">
      <alignment horizontal="center" vertical="center" wrapText="1"/>
      <protection/>
    </xf>
    <xf numFmtId="11" fontId="9" fillId="33" borderId="17" xfId="64" applyNumberFormat="1" applyFont="1" applyFill="1" applyBorder="1" applyAlignment="1">
      <alignment horizontal="center" vertical="center" wrapText="1"/>
      <protection/>
    </xf>
    <xf numFmtId="0" fontId="68" fillId="0" borderId="0" xfId="63" applyFont="1" applyAlignment="1">
      <alignment horizontal="left" vertical="center" wrapText="1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0" fontId="6" fillId="35" borderId="17" xfId="63" applyFont="1" applyFill="1" applyBorder="1" applyAlignment="1">
      <alignment horizontal="center" vertical="center"/>
      <protection/>
    </xf>
    <xf numFmtId="4" fontId="6" fillId="33" borderId="11" xfId="63" applyNumberFormat="1" applyFont="1" applyFill="1" applyBorder="1" applyAlignment="1">
      <alignment horizontal="center" vertical="center" wrapText="1"/>
      <protection/>
    </xf>
    <xf numFmtId="4" fontId="6" fillId="33" borderId="14" xfId="63" applyNumberFormat="1" applyFont="1" applyFill="1" applyBorder="1" applyAlignment="1">
      <alignment horizontal="center" vertical="center" wrapText="1"/>
      <protection/>
    </xf>
    <xf numFmtId="49" fontId="6" fillId="33" borderId="10" xfId="63" applyNumberFormat="1" applyFont="1" applyFill="1" applyBorder="1" applyAlignment="1">
      <alignment horizontal="left" vertical="center" wrapText="1"/>
      <protection/>
    </xf>
    <xf numFmtId="49" fontId="6" fillId="33" borderId="10" xfId="63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 vertical="center"/>
      <protection/>
    </xf>
    <xf numFmtId="49" fontId="6" fillId="33" borderId="11" xfId="63" applyNumberFormat="1" applyFont="1" applyFill="1" applyBorder="1" applyAlignment="1">
      <alignment horizontal="center" vertical="center" wrapText="1"/>
      <protection/>
    </xf>
    <xf numFmtId="49" fontId="6" fillId="33" borderId="14" xfId="63" applyNumberFormat="1" applyFont="1" applyFill="1" applyBorder="1" applyAlignment="1">
      <alignment horizontal="center" vertical="center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5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038918731rad81198.doc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038918731rad81198.doc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038918731rad81198.doc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038918731rad81198.doc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038918731rad81198.doc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038918731rad81198.doc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038918731rad81198.doc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038918731rad81198.doc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038918731rad81198.doc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038918731rad81198.doc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038918731rad81198.doc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038918731rad81198.doc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038918731rad81198.doc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038918731rad81198.doc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038918731rad81198.doc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038918731rad81198.doc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038918731rad81198.doc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038918731rad81198.doc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038918731rad81198.doc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038918731rad81198.doc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038918731rad81198.doc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038918731rad81198.doc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038918731rad81198.doc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038918731rad81198.doc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038918731rad81198.doc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038918731rad81198.doc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038918731rad81198.doc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038918731rad81198.doc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038918731rad81198.doc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038918731rad81198.doc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038918731rad81198.doc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038918731rad81198.doc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038918731rad81198.doc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038918731rad81198.doc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038918731rad81198.doc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038918731rad81198.doc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038918731rad81198.doc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038918731rad81198.doc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038918731rad81198.doc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038918731rad81198.doc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038918731rad81198.doc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038918731rad81198.doc" TargetMode="External" /><Relationship Id="rId269" Type="http://schemas.openxmlformats.org/officeDocument/2006/relationships/hyperlink" Target="http://www.seace.gob.pe/mon/docs/procesos/2011/020008/1038918731rad81198.doc" TargetMode="External" /><Relationship Id="rId270" Type="http://schemas.openxmlformats.org/officeDocument/2006/relationships/hyperlink" Target="http://www.seace.gob.pe/mon/docs/procesos/2011/020008/1038918731rad81198.doc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038918731rad81198.doc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038918731rad81198.doc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038918731rad81198.doc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038918731rad81198.doc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038918731rad81198.doc" TargetMode="External" /><Relationship Id="rId285" Type="http://schemas.openxmlformats.org/officeDocument/2006/relationships/hyperlink" Target="http://www.seace.gob.pe/mon/docs/procesos/2011/020008/1038918731rad81198.doc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038918731rad81198.doc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038918731rad81198.doc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038918731rad81198.doc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038918731rad81198.doc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038918731rad81198.doc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038918731rad81198.doc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038918731rad81198.doc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038918731rad81198.doc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038918731rad81198.doc" TargetMode="External" /><Relationship Id="rId315" Type="http://schemas.openxmlformats.org/officeDocument/2006/relationships/hyperlink" Target="http://www.seace.gob.pe/mon/docs/procesos/2011/020008/1038918731rad81198.doc" TargetMode="External" /><Relationship Id="rId316" Type="http://schemas.openxmlformats.org/officeDocument/2006/relationships/hyperlink" Target="http://www.seace.gob.pe/mon/docs/procesos/2011/020008/1038918731rad81198.doc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038918731rad81198.doc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038918731rad81198.doc" TargetMode="External" /><Relationship Id="rId321" Type="http://schemas.openxmlformats.org/officeDocument/2006/relationships/hyperlink" Target="http://www.seace.gob.pe/mon/docs/procesos/2011/020008/1038918731rad81198.doc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038918731rad81198.doc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038918731rad81198.doc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038918731rad81198.doc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038918731rad81198.doc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038918731rad81198.doc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745456/288922867rad7EAEF.xls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038918731rad81198.doc" TargetMode="External" /><Relationship Id="rId339" Type="http://schemas.openxmlformats.org/officeDocument/2006/relationships/hyperlink" Target="http://www.seace.gob.pe/mon/docs/procesos/2011/020008/1745456/288922867rad7EAEF.xls" TargetMode="External" /><Relationship Id="rId340" Type="http://schemas.openxmlformats.org/officeDocument/2006/relationships/hyperlink" Target="http://www.seace.gob.pe/mon/docs/procesos/2011/020008/1038918731rad81198.doc" TargetMode="External" /><Relationship Id="rId341" Type="http://schemas.openxmlformats.org/officeDocument/2006/relationships/hyperlink" Target="http://www.seace.gob.pe/mon/docs/procesos/2011/020008/1038918731rad81198.doc" TargetMode="External" /><Relationship Id="rId342" Type="http://schemas.openxmlformats.org/officeDocument/2006/relationships/hyperlink" Target="http://www.seace.gob.pe/mon/docs/procesos/2011/020008/1745456/288922867rad7EAEF.xls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038918731rad81198.doc" TargetMode="External" /><Relationship Id="rId345" Type="http://schemas.openxmlformats.org/officeDocument/2006/relationships/hyperlink" Target="http://www.seace.gob.pe/mon/docs/procesos/2011/020008/1745456/288922867rad7EAEF.xls" TargetMode="External" /><Relationship Id="rId346" Type="http://schemas.openxmlformats.org/officeDocument/2006/relationships/hyperlink" Target="http://www.seace.gob.pe/mon/docs/procesos/2011/020008/1038918731rad81198.doc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745456/288922867rad7EAEF.xls" TargetMode="External" /><Relationship Id="rId349" Type="http://schemas.openxmlformats.org/officeDocument/2006/relationships/hyperlink" Target="http://www.seace.gob.pe/mon/docs/procesos/2011/020008/1038918731rad81198.doc" TargetMode="External" /><Relationship Id="rId350" Type="http://schemas.openxmlformats.org/officeDocument/2006/relationships/hyperlink" Target="http://www.seace.gob.pe/mon/docs/procesos/2011/020008/1038918731rad81198.doc" TargetMode="External" /><Relationship Id="rId351" Type="http://schemas.openxmlformats.org/officeDocument/2006/relationships/hyperlink" Target="http://www.seace.gob.pe/mon/docs/procesos/2011/020008/1745456/288922867rad7EAEF.xls" TargetMode="External" /><Relationship Id="rId352" Type="http://schemas.openxmlformats.org/officeDocument/2006/relationships/hyperlink" Target="http://www.seace.gob.pe/mon/docs/procesos/2011/020008/1038918731rad81198.doc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745456/288922867rad7EAEF.xls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038918731rad81198.doc" TargetMode="External" /><Relationship Id="rId357" Type="http://schemas.openxmlformats.org/officeDocument/2006/relationships/hyperlink" Target="http://www.seace.gob.pe/mon/docs/procesos/2011/020008/1745456/288922867rad7EAEF.xls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038918731rad81198.doc" TargetMode="External" /><Relationship Id="rId360" Type="http://schemas.openxmlformats.org/officeDocument/2006/relationships/hyperlink" Target="http://www.seace.gob.pe/mon/docs/procesos/2011/020008/1745456/288922867rad7EAEF.xls" TargetMode="External" /><Relationship Id="rId361" Type="http://schemas.openxmlformats.org/officeDocument/2006/relationships/hyperlink" Target="http://www.seace.gob.pe/mon/docs/procesos/2011/020008/1038918731rad81198.doc" TargetMode="External" /><Relationship Id="rId362" Type="http://schemas.openxmlformats.org/officeDocument/2006/relationships/hyperlink" Target="http://www.seace.gob.pe/mon/docs/procesos/2011/020008/1038918731rad81198.doc" TargetMode="External" /><Relationship Id="rId363" Type="http://schemas.openxmlformats.org/officeDocument/2006/relationships/hyperlink" Target="http://www.seace.gob.pe/mon/docs/procesos/2011/020008/1745456/288922867rad7EAEF.xls" TargetMode="External" /><Relationship Id="rId364" Type="http://schemas.openxmlformats.org/officeDocument/2006/relationships/hyperlink" Target="http://www.seace.gob.pe/mon/docs/procesos/2011/020008/1038918731rad81198.doc" TargetMode="External" /><Relationship Id="rId365" Type="http://schemas.openxmlformats.org/officeDocument/2006/relationships/hyperlink" Target="http://www.seace.gob.pe/mon/docs/procesos/2011/020008/1038918731rad81198.doc" TargetMode="External" /><Relationship Id="rId366" Type="http://schemas.openxmlformats.org/officeDocument/2006/relationships/hyperlink" Target="http://www.seace.gob.pe/mon/docs/procesos/2011/020008/1745456/288922867rad7EAEF.xls" TargetMode="External" /><Relationship Id="rId367" Type="http://schemas.openxmlformats.org/officeDocument/2006/relationships/hyperlink" Target="http://www.seace.gob.pe/mon/docs/procesos/2011/020008/1038918731rad81198.doc" TargetMode="External" /><Relationship Id="rId368" Type="http://schemas.openxmlformats.org/officeDocument/2006/relationships/hyperlink" Target="http://www.seace.gob.pe/mon/docs/procesos/2011/020008/1038918731rad81198.doc" TargetMode="External" /><Relationship Id="rId369" Type="http://schemas.openxmlformats.org/officeDocument/2006/relationships/hyperlink" Target="http://www.seace.gob.pe/mon/docs/procesos/2011/020008/1745456/288922867rad7EAEF.xls" TargetMode="External" /><Relationship Id="rId370" Type="http://schemas.openxmlformats.org/officeDocument/2006/relationships/hyperlink" Target="http://www.seace.gob.pe/mon/docs/procesos/2011/020008/1038918731rad81198.doc" TargetMode="External" /><Relationship Id="rId371" Type="http://schemas.openxmlformats.org/officeDocument/2006/relationships/hyperlink" Target="http://www.seace.gob.pe/mon/docs/procesos/2011/020008/1038918731rad81198.doc" TargetMode="External" /><Relationship Id="rId372" Type="http://schemas.openxmlformats.org/officeDocument/2006/relationships/hyperlink" Target="http://www.seace.gob.pe/mon/docs/procesos/2011/020008/1745456/288922867rad7EAEF.xls" TargetMode="External" /><Relationship Id="rId373" Type="http://schemas.openxmlformats.org/officeDocument/2006/relationships/hyperlink" Target="http://www.seace.gob.pe/mon/docs/procesos/2011/020008/1038918731rad81198.doc" TargetMode="External" /><Relationship Id="rId374" Type="http://schemas.openxmlformats.org/officeDocument/2006/relationships/hyperlink" Target="http://www.seace.gob.pe/mon/docs/procesos/2011/020008/1038918731rad81198.doc" TargetMode="External" /><Relationship Id="rId375" Type="http://schemas.openxmlformats.org/officeDocument/2006/relationships/hyperlink" Target="http://www.seace.gob.pe/mon/docs/procesos/2011/020008/1745456/288922867rad7EAEF.xls" TargetMode="External" /><Relationship Id="rId376" Type="http://schemas.openxmlformats.org/officeDocument/2006/relationships/hyperlink" Target="http://www.seace.gob.pe/mon/docs/procesos/2011/020008/1038918731rad81198.doc" TargetMode="External" /><Relationship Id="rId377" Type="http://schemas.openxmlformats.org/officeDocument/2006/relationships/hyperlink" Target="http://www.seace.gob.pe/mon/docs/procesos/2011/020008/1038918731rad81198.doc" TargetMode="External" /><Relationship Id="rId378" Type="http://schemas.openxmlformats.org/officeDocument/2006/relationships/hyperlink" Target="http://www.seace.gob.pe/mon/docs/procesos/2011/020008/1745456/288922867rad7EAEF.xls" TargetMode="External" /><Relationship Id="rId379" Type="http://schemas.openxmlformats.org/officeDocument/2006/relationships/hyperlink" Target="http://www.seace.gob.pe/mon/docs/procesos/2011/020008/1038918731rad81198.doc" TargetMode="External" /><Relationship Id="rId380" Type="http://schemas.openxmlformats.org/officeDocument/2006/relationships/hyperlink" Target="http://www.seace.gob.pe/mon/docs/procesos/2011/020008/1038918731rad81198.doc" TargetMode="External" /><Relationship Id="rId381" Type="http://schemas.openxmlformats.org/officeDocument/2006/relationships/hyperlink" Target="http://www.seace.gob.pe/mon/docs/procesos/2011/020008/1745456/288922867rad7EAEF.xls" TargetMode="External" /><Relationship Id="rId382" Type="http://schemas.openxmlformats.org/officeDocument/2006/relationships/hyperlink" Target="http://www.seace.gob.pe/mon/docs/procesos/2011/020008/1038918731rad81198.doc" TargetMode="External" /><Relationship Id="rId383" Type="http://schemas.openxmlformats.org/officeDocument/2006/relationships/hyperlink" Target="http://www.seace.gob.pe/mon/docs/procesos/2011/020008/1038918731rad81198.doc" TargetMode="External" /><Relationship Id="rId384" Type="http://schemas.openxmlformats.org/officeDocument/2006/relationships/hyperlink" Target="http://www.seace.gob.pe/mon/docs/procesos/2011/020008/1745456/288922867rad7EAEF.xls" TargetMode="External" /><Relationship Id="rId385" Type="http://schemas.openxmlformats.org/officeDocument/2006/relationships/hyperlink" Target="http://www.seace.gob.pe/mon/docs/procesos/2011/020008/1038918731rad81198.doc" TargetMode="External" /><Relationship Id="rId386" Type="http://schemas.openxmlformats.org/officeDocument/2006/relationships/hyperlink" Target="http://www.seace.gob.pe/mon/docs/procesos/2011/020008/1038918731rad81198.doc" TargetMode="External" /><Relationship Id="rId387" Type="http://schemas.openxmlformats.org/officeDocument/2006/relationships/hyperlink" Target="http://www.seace.gob.pe/mon/docs/procesos/2011/020008/1745456/288922867rad7EAEF.xls" TargetMode="External" /><Relationship Id="rId388" Type="http://schemas.openxmlformats.org/officeDocument/2006/relationships/hyperlink" Target="http://www.seace.gob.pe/mon/docs/procesos/2011/020008/1038918731rad81198.doc" TargetMode="External" /><Relationship Id="rId389" Type="http://schemas.openxmlformats.org/officeDocument/2006/relationships/hyperlink" Target="http://www.seace.gob.pe/mon/docs/procesos/2011/020008/1038918731rad81198.doc" TargetMode="External" /><Relationship Id="rId390" Type="http://schemas.openxmlformats.org/officeDocument/2006/relationships/hyperlink" Target="http://www.seace.gob.pe/mon/docs/procesos/2011/020008/1745456/288922867rad7EAEF.xls" TargetMode="External" /><Relationship Id="rId391" Type="http://schemas.openxmlformats.org/officeDocument/2006/relationships/hyperlink" Target="http://www.seace.gob.pe/mon/docs/procesos/2011/020008/1038918731rad81198.doc" TargetMode="External" /><Relationship Id="rId392" Type="http://schemas.openxmlformats.org/officeDocument/2006/relationships/hyperlink" Target="http://www.seace.gob.pe/mon/docs/procesos/2011/020008/1038918731rad81198.doc" TargetMode="External" /><Relationship Id="rId393" Type="http://schemas.openxmlformats.org/officeDocument/2006/relationships/hyperlink" Target="http://www.seace.gob.pe/mon/docs/procesos/2011/020008/1745456/288922867rad7EAEF.xls" TargetMode="External" /><Relationship Id="rId394" Type="http://schemas.openxmlformats.org/officeDocument/2006/relationships/hyperlink" Target="http://www.seace.gob.pe/mon/docs/procesos/2011/020008/1038918731rad81198.doc" TargetMode="External" /><Relationship Id="rId395" Type="http://schemas.openxmlformats.org/officeDocument/2006/relationships/hyperlink" Target="http://www.seace.gob.pe/mon/docs/procesos/2011/020008/1038918731rad81198.doc" TargetMode="External" /><Relationship Id="rId396" Type="http://schemas.openxmlformats.org/officeDocument/2006/relationships/hyperlink" Target="http://www.seace.gob.pe/mon/docs/procesos/2011/020008/1745456/288922867rad7EAEF.xls" TargetMode="External" /><Relationship Id="rId397" Type="http://schemas.openxmlformats.org/officeDocument/2006/relationships/hyperlink" Target="http://www.seace.gob.pe/mon/docs/procesos/2011/020008/1038918731rad81198.doc" TargetMode="External" /><Relationship Id="rId398" Type="http://schemas.openxmlformats.org/officeDocument/2006/relationships/hyperlink" Target="http://www.seace.gob.pe/mon/docs/procesos/2011/020008/1038918731rad81198.doc" TargetMode="External" /><Relationship Id="rId399" Type="http://schemas.openxmlformats.org/officeDocument/2006/relationships/hyperlink" Target="http://www.seace.gob.pe/mon/docs/procesos/2011/020008/1745456/288922867rad7EAEF.xls" TargetMode="External" /><Relationship Id="rId400" Type="http://schemas.openxmlformats.org/officeDocument/2006/relationships/hyperlink" Target="http://www.seace.gob.pe/mon/docs/procesos/2011/020008/1038918731rad81198.doc" TargetMode="External" /><Relationship Id="rId401" Type="http://schemas.openxmlformats.org/officeDocument/2006/relationships/hyperlink" Target="http://www.seace.gob.pe/mon/docs/procesos/2011/020008/1038918731rad81198.doc" TargetMode="External" /><Relationship Id="rId402" Type="http://schemas.openxmlformats.org/officeDocument/2006/relationships/hyperlink" Target="http://www.seace.gob.pe/mon/docs/procesos/2011/020008/1745456/288922867rad7EAEF.xls" TargetMode="External" /><Relationship Id="rId403" Type="http://schemas.openxmlformats.org/officeDocument/2006/relationships/hyperlink" Target="http://www.seace.gob.pe/mon/docs/procesos/2011/020008/1038918731rad81198.doc" TargetMode="External" /><Relationship Id="rId404" Type="http://schemas.openxmlformats.org/officeDocument/2006/relationships/hyperlink" Target="http://www.seace.gob.pe/mon/docs/procesos/2011/020008/1038918731rad81198.doc" TargetMode="External" /><Relationship Id="rId405" Type="http://schemas.openxmlformats.org/officeDocument/2006/relationships/hyperlink" Target="http://www.seace.gob.pe/mon/docs/procesos/2011/020008/1745456/288922867rad7EAEF.xls" TargetMode="External" /><Relationship Id="rId406" Type="http://schemas.openxmlformats.org/officeDocument/2006/relationships/hyperlink" Target="http://www.seace.gob.pe/mon/docs/procesos/2011/020008/1038918731rad81198.doc" TargetMode="External" /><Relationship Id="rId407" Type="http://schemas.openxmlformats.org/officeDocument/2006/relationships/hyperlink" Target="http://www.seace.gob.pe/mon/docs/procesos/2011/020008/1038918731rad81198.doc" TargetMode="External" /><Relationship Id="rId408" Type="http://schemas.openxmlformats.org/officeDocument/2006/relationships/hyperlink" Target="http://www.seace.gob.pe/mon/docs/procesos/2011/020008/1745456/288922867rad7EAEF.xls" TargetMode="External" /><Relationship Id="rId409" Type="http://schemas.openxmlformats.org/officeDocument/2006/relationships/hyperlink" Target="http://www.seace.gob.pe/mon/docs/procesos/2011/020008/1038918731rad81198.doc" TargetMode="External" /><Relationship Id="rId410" Type="http://schemas.openxmlformats.org/officeDocument/2006/relationships/hyperlink" Target="http://www.seace.gob.pe/mon/docs/procesos/2011/020008/1038918731rad81198.doc" TargetMode="External" /><Relationship Id="rId411" Type="http://schemas.openxmlformats.org/officeDocument/2006/relationships/hyperlink" Target="http://www.seace.gob.pe/mon/docs/procesos/2011/020008/1745456/288922867rad7EAEF.xls" TargetMode="External" /><Relationship Id="rId412" Type="http://schemas.openxmlformats.org/officeDocument/2006/relationships/hyperlink" Target="http://www.seace.gob.pe/mon/docs/procesos/2011/020008/1038918731rad81198.doc" TargetMode="External" /><Relationship Id="rId413" Type="http://schemas.openxmlformats.org/officeDocument/2006/relationships/hyperlink" Target="http://www.seace.gob.pe/mon/docs/procesos/2011/020008/1038918731rad81198.doc" TargetMode="External" /><Relationship Id="rId414" Type="http://schemas.openxmlformats.org/officeDocument/2006/relationships/hyperlink" Target="http://www.seace.gob.pe/mon/docs/procesos/2011/020008/1745456/288922867rad7EAEF.xls" TargetMode="External" /><Relationship Id="rId415" Type="http://schemas.openxmlformats.org/officeDocument/2006/relationships/hyperlink" Target="http://www.seace.gob.pe/mon/docs/procesos/2011/020008/1038918731rad81198.doc" TargetMode="External" /><Relationship Id="rId416" Type="http://schemas.openxmlformats.org/officeDocument/2006/relationships/hyperlink" Target="http://www.seace.gob.pe/mon/docs/procesos/2011/020008/1038918731rad81198.doc" TargetMode="External" /><Relationship Id="rId417" Type="http://schemas.openxmlformats.org/officeDocument/2006/relationships/hyperlink" Target="http://www.seace.gob.pe/mon/docs/procesos/2011/020008/1745456/288922867rad7EAEF.xls" TargetMode="External" /><Relationship Id="rId418" Type="http://schemas.openxmlformats.org/officeDocument/2006/relationships/hyperlink" Target="http://www.seace.gob.pe/mon/docs/procesos/2011/020008/1038918731rad81198.doc" TargetMode="External" /><Relationship Id="rId419" Type="http://schemas.openxmlformats.org/officeDocument/2006/relationships/hyperlink" Target="http://www.seace.gob.pe/mon/docs/procesos/2011/020008/1038918731rad81198.doc" TargetMode="External" /><Relationship Id="rId420" Type="http://schemas.openxmlformats.org/officeDocument/2006/relationships/hyperlink" Target="http://www.seace.gob.pe/mon/docs/procesos/2011/020008/1745456/288922867rad7EAEF.xls" TargetMode="External" /><Relationship Id="rId421" Type="http://schemas.openxmlformats.org/officeDocument/2006/relationships/hyperlink" Target="http://www.seace.gob.pe/mon/docs/procesos/2011/020008/1038918731rad81198.doc" TargetMode="External" /><Relationship Id="rId422" Type="http://schemas.openxmlformats.org/officeDocument/2006/relationships/hyperlink" Target="http://www.seace.gob.pe/mon/docs/procesos/2011/020008/1038918731rad81198.doc" TargetMode="External" /><Relationship Id="rId423" Type="http://schemas.openxmlformats.org/officeDocument/2006/relationships/hyperlink" Target="http://www.seace.gob.pe/mon/docs/procesos/2011/020008/1745456/288922867rad7EAEF.xls" TargetMode="External" /><Relationship Id="rId424" Type="http://schemas.openxmlformats.org/officeDocument/2006/relationships/hyperlink" Target="http://www.seace.gob.pe/mon/docs/procesos/2011/020008/1038918731rad81198.doc" TargetMode="External" /><Relationship Id="rId425" Type="http://schemas.openxmlformats.org/officeDocument/2006/relationships/hyperlink" Target="http://www.seace.gob.pe/mon/docs/procesos/2011/020008/1038918731rad81198.doc" TargetMode="External" /><Relationship Id="rId426" Type="http://schemas.openxmlformats.org/officeDocument/2006/relationships/hyperlink" Target="http://www.seace.gob.pe/mon/docs/procesos/2011/020008/1745456/288922867rad7EAEF.xls" TargetMode="External" /><Relationship Id="rId427" Type="http://schemas.openxmlformats.org/officeDocument/2006/relationships/hyperlink" Target="http://www.seace.gob.pe/mon/docs/procesos/2011/020008/1038918731rad81198.doc" TargetMode="External" /><Relationship Id="rId428" Type="http://schemas.openxmlformats.org/officeDocument/2006/relationships/hyperlink" Target="http://www.seace.gob.pe/mon/docs/procesos/2011/020008/1038918731rad81198.doc" TargetMode="External" /><Relationship Id="rId429" Type="http://schemas.openxmlformats.org/officeDocument/2006/relationships/hyperlink" Target="http://www.seace.gob.pe/mon/docs/procesos/2011/020008/1745456/288922867rad7EAEF.xls" TargetMode="External" /><Relationship Id="rId430" Type="http://schemas.openxmlformats.org/officeDocument/2006/relationships/hyperlink" Target="http://www.seace.gob.pe/mon/docs/procesos/2011/020008/1038918731rad81198.doc" TargetMode="External" /><Relationship Id="rId431" Type="http://schemas.openxmlformats.org/officeDocument/2006/relationships/hyperlink" Target="http://www.seace.gob.pe/mon/docs/procesos/2011/020008/1038918731rad81198.doc" TargetMode="External" /><Relationship Id="rId432" Type="http://schemas.openxmlformats.org/officeDocument/2006/relationships/hyperlink" Target="http://www.seace.gob.pe/mon/docs/procesos/2011/020008/1745456/288922867rad7EAEF.xls" TargetMode="External" /><Relationship Id="rId433" Type="http://schemas.openxmlformats.org/officeDocument/2006/relationships/hyperlink" Target="http://www.seace.gob.pe/mon/docs/procesos/2011/020008/1038918731rad81198.doc" TargetMode="External" /><Relationship Id="rId434" Type="http://schemas.openxmlformats.org/officeDocument/2006/relationships/hyperlink" Target="http://www.seace.gob.pe/mon/docs/procesos/2011/020008/1038918731rad81198.doc" TargetMode="External" /><Relationship Id="rId435" Type="http://schemas.openxmlformats.org/officeDocument/2006/relationships/hyperlink" Target="http://www.seace.gob.pe/mon/docs/procesos/2011/020008/1745456/288922867rad7EAEF.xls" TargetMode="External" /><Relationship Id="rId436" Type="http://schemas.openxmlformats.org/officeDocument/2006/relationships/hyperlink" Target="http://www.seace.gob.pe/mon/docs/procesos/2011/020008/1038918731rad81198.doc" TargetMode="External" /><Relationship Id="rId437" Type="http://schemas.openxmlformats.org/officeDocument/2006/relationships/hyperlink" Target="http://www.seace.gob.pe/mon/docs/procesos/2011/020008/1038918731rad81198.doc" TargetMode="External" /><Relationship Id="rId438" Type="http://schemas.openxmlformats.org/officeDocument/2006/relationships/hyperlink" Target="http://www.seace.gob.pe/mon/docs/procesos/2011/020008/1745456/288922867rad7EAEF.xls" TargetMode="External" /><Relationship Id="rId439" Type="http://schemas.openxmlformats.org/officeDocument/2006/relationships/hyperlink" Target="http://www.seace.gob.pe/mon/docs/procesos/2011/020008/1038918731rad81198.doc" TargetMode="External" /><Relationship Id="rId440" Type="http://schemas.openxmlformats.org/officeDocument/2006/relationships/hyperlink" Target="http://www.seace.gob.pe/mon/docs/procesos/2011/020008/1038918731rad81198.doc" TargetMode="External" /><Relationship Id="rId441" Type="http://schemas.openxmlformats.org/officeDocument/2006/relationships/hyperlink" Target="http://www.seace.gob.pe/mon/docs/procesos/2011/020008/1745456/288922867rad7EAEF.xls" TargetMode="External" /><Relationship Id="rId442" Type="http://schemas.openxmlformats.org/officeDocument/2006/relationships/hyperlink" Target="http://www.seace.gob.pe/mon/docs/procesos/2011/020008/1038918731rad81198.doc" TargetMode="External" /><Relationship Id="rId443" Type="http://schemas.openxmlformats.org/officeDocument/2006/relationships/hyperlink" Target="http://www.seace.gob.pe/mon/docs/procesos/2011/020008/1038918731rad81198.doc" TargetMode="External" /><Relationship Id="rId444" Type="http://schemas.openxmlformats.org/officeDocument/2006/relationships/hyperlink" Target="http://www.seace.gob.pe/mon/docs/procesos/2011/020008/1745456/288922867rad7EAEF.xls" TargetMode="External" /><Relationship Id="rId445" Type="http://schemas.openxmlformats.org/officeDocument/2006/relationships/hyperlink" Target="http://www.seace.gob.pe/mon/docs/procesos/2011/020008/1038918731rad81198.doc" TargetMode="External" /><Relationship Id="rId446" Type="http://schemas.openxmlformats.org/officeDocument/2006/relationships/hyperlink" Target="http://www.seace.gob.pe/mon/docs/procesos/2011/020008/1038918731rad81198.doc" TargetMode="External" /><Relationship Id="rId447" Type="http://schemas.openxmlformats.org/officeDocument/2006/relationships/hyperlink" Target="http://www.seace.gob.pe/mon/docs/procesos/2011/020008/1745456/288922867rad7EAEF.xls" TargetMode="External" /><Relationship Id="rId448" Type="http://schemas.openxmlformats.org/officeDocument/2006/relationships/hyperlink" Target="http://www.seace.gob.pe/mon/docs/procesos/2011/020008/1038918731rad81198.doc" TargetMode="External" /><Relationship Id="rId449" Type="http://schemas.openxmlformats.org/officeDocument/2006/relationships/hyperlink" Target="http://www.seace.gob.pe/mon/docs/procesos/2011/020008/1038918731rad81198.doc" TargetMode="External" /><Relationship Id="rId450" Type="http://schemas.openxmlformats.org/officeDocument/2006/relationships/hyperlink" Target="http://www.seace.gob.pe/mon/docs/procesos/2011/020008/1745456/288922867rad7EAEF.xls" TargetMode="External" /><Relationship Id="rId451" Type="http://schemas.openxmlformats.org/officeDocument/2006/relationships/hyperlink" Target="http://www.seace.gob.pe/mon/docs/procesos/2011/020008/1038918731rad81198.doc" TargetMode="External" /><Relationship Id="rId452" Type="http://schemas.openxmlformats.org/officeDocument/2006/relationships/hyperlink" Target="http://www.seace.gob.pe/mon/docs/procesos/2011/020008/1038918731rad81198.doc" TargetMode="External" /><Relationship Id="rId453" Type="http://schemas.openxmlformats.org/officeDocument/2006/relationships/hyperlink" Target="http://www.seace.gob.pe/mon/docs/procesos/2011/020008/1745456/288922867rad7EAEF.xls" TargetMode="External" /><Relationship Id="rId454" Type="http://schemas.openxmlformats.org/officeDocument/2006/relationships/hyperlink" Target="http://www.seace.gob.pe/mon/docs/procesos/2011/020008/1038918731rad81198.doc" TargetMode="External" /><Relationship Id="rId455" Type="http://schemas.openxmlformats.org/officeDocument/2006/relationships/hyperlink" Target="http://www.seace.gob.pe/mon/docs/procesos/2011/020008/1038918731rad81198.doc" TargetMode="External" /><Relationship Id="rId456" Type="http://schemas.openxmlformats.org/officeDocument/2006/relationships/hyperlink" Target="http://www.seace.gob.pe/mon/docs/procesos/2011/020008/1745456/288922867rad7EAEF.xls" TargetMode="External" /><Relationship Id="rId457" Type="http://schemas.openxmlformats.org/officeDocument/2006/relationships/hyperlink" Target="http://www.seace.gob.pe/mon/docs/procesos/2011/020008/1038918731rad81198.doc" TargetMode="External" /><Relationship Id="rId458" Type="http://schemas.openxmlformats.org/officeDocument/2006/relationships/hyperlink" Target="http://www.seace.gob.pe/mon/docs/procesos/2011/020008/1038918731rad81198.doc" TargetMode="External" /><Relationship Id="rId459" Type="http://schemas.openxmlformats.org/officeDocument/2006/relationships/hyperlink" Target="http://www.seace.gob.pe/mon/docs/procesos/2011/020008/1745456/288922867rad7EAEF.xls" TargetMode="External" /><Relationship Id="rId460" Type="http://schemas.openxmlformats.org/officeDocument/2006/relationships/hyperlink" Target="http://www.seace.gob.pe/mon/docs/procesos/2011/020008/1038918731rad81198.doc" TargetMode="External" /><Relationship Id="rId461" Type="http://schemas.openxmlformats.org/officeDocument/2006/relationships/hyperlink" Target="http://www.seace.gob.pe/mon/docs/procesos/2011/020008/1038918731rad81198.doc" TargetMode="External" /><Relationship Id="rId462" Type="http://schemas.openxmlformats.org/officeDocument/2006/relationships/hyperlink" Target="http://www.seace.gob.pe/mon/docs/procesos/2011/020008/1745456/288922867rad7EAEF.xls" TargetMode="External" /><Relationship Id="rId463" Type="http://schemas.openxmlformats.org/officeDocument/2006/relationships/hyperlink" Target="http://www.seace.gob.pe/mon/docs/procesos/2011/020008/1038918731rad81198.doc" TargetMode="External" /><Relationship Id="rId464" Type="http://schemas.openxmlformats.org/officeDocument/2006/relationships/hyperlink" Target="http://www.seace.gob.pe/mon/docs/procesos/2011/020008/1038918731rad81198.doc" TargetMode="External" /><Relationship Id="rId465" Type="http://schemas.openxmlformats.org/officeDocument/2006/relationships/hyperlink" Target="http://www.seace.gob.pe/mon/docs/procesos/2011/020008/1745456/288922867rad7EAEF.xls" TargetMode="External" /><Relationship Id="rId466" Type="http://schemas.openxmlformats.org/officeDocument/2006/relationships/hyperlink" Target="http://www.seace.gob.pe/mon/docs/procesos/2011/020008/1038918731rad81198.doc" TargetMode="External" /><Relationship Id="rId467" Type="http://schemas.openxmlformats.org/officeDocument/2006/relationships/hyperlink" Target="http://www.seace.gob.pe/mon/docs/procesos/2011/020008/1038918731rad81198.doc" TargetMode="External" /><Relationship Id="rId468" Type="http://schemas.openxmlformats.org/officeDocument/2006/relationships/hyperlink" Target="http://www.seace.gob.pe/mon/docs/procesos/2011/020008/1745456/288922867rad7EAEF.xls" TargetMode="External" /><Relationship Id="rId469" Type="http://schemas.openxmlformats.org/officeDocument/2006/relationships/hyperlink" Target="http://www.seace.gob.pe/mon/docs/procesos/2011/020008/1038918731rad81198.doc" TargetMode="External" /><Relationship Id="rId470" Type="http://schemas.openxmlformats.org/officeDocument/2006/relationships/hyperlink" Target="http://www.seace.gob.pe/mon/docs/procesos/2011/020008/1038918731rad81198.doc" TargetMode="External" /><Relationship Id="rId471" Type="http://schemas.openxmlformats.org/officeDocument/2006/relationships/hyperlink" Target="http://www.seace.gob.pe/mon/docs/procesos/2011/020008/1745456/288922867rad7EAEF.xls" TargetMode="External" /><Relationship Id="rId472" Type="http://schemas.openxmlformats.org/officeDocument/2006/relationships/hyperlink" Target="http://www.seace.gob.pe/mon/docs/procesos/2011/020008/1038918731rad81198.doc" TargetMode="External" /><Relationship Id="rId473" Type="http://schemas.openxmlformats.org/officeDocument/2006/relationships/hyperlink" Target="http://www.seace.gob.pe/mon/docs/procesos/2011/020008/1038918731rad81198.doc" TargetMode="External" /><Relationship Id="rId474" Type="http://schemas.openxmlformats.org/officeDocument/2006/relationships/hyperlink" Target="http://www.seace.gob.pe/mon/docs/procesos/2011/020008/1745456/288922867rad7EAEF.xls" TargetMode="External" /><Relationship Id="rId475" Type="http://schemas.openxmlformats.org/officeDocument/2006/relationships/hyperlink" Target="http://www.seace.gob.pe/mon/docs/procesos/2011/020008/1038918731rad81198.doc" TargetMode="External" /><Relationship Id="rId476" Type="http://schemas.openxmlformats.org/officeDocument/2006/relationships/hyperlink" Target="http://www.seace.gob.pe/mon/docs/procesos/2011/020008/1038918731rad81198.doc" TargetMode="External" /><Relationship Id="rId477" Type="http://schemas.openxmlformats.org/officeDocument/2006/relationships/hyperlink" Target="http://www.seace.gob.pe/mon/docs/procesos/2011/020008/1745456/288922867rad7EAEF.xls" TargetMode="External" /><Relationship Id="rId478" Type="http://schemas.openxmlformats.org/officeDocument/2006/relationships/hyperlink" Target="http://www.seace.gob.pe/mon/docs/procesos/2011/020008/1038918731rad81198.doc" TargetMode="External" /><Relationship Id="rId479" Type="http://schemas.openxmlformats.org/officeDocument/2006/relationships/hyperlink" Target="http://www.seace.gob.pe/mon/docs/procesos/2011/020008/1038918731rad81198.doc" TargetMode="External" /><Relationship Id="rId480" Type="http://schemas.openxmlformats.org/officeDocument/2006/relationships/hyperlink" Target="http://www.seace.gob.pe/mon/docs/procesos/2011/020008/1745456/288922867rad7EAEF.xls" TargetMode="External" /><Relationship Id="rId481" Type="http://schemas.openxmlformats.org/officeDocument/2006/relationships/hyperlink" Target="http://www.seace.gob.pe/mon/docs/procesos/2011/020008/1038918731rad81198.doc" TargetMode="External" /><Relationship Id="rId482" Type="http://schemas.openxmlformats.org/officeDocument/2006/relationships/hyperlink" Target="http://www.seace.gob.pe/mon/docs/procesos/2011/020008/1038918731rad81198.doc" TargetMode="External" /><Relationship Id="rId483" Type="http://schemas.openxmlformats.org/officeDocument/2006/relationships/hyperlink" Target="http://www.seace.gob.pe/mon/docs/procesos/2011/020008/1745456/288922867rad7EAEF.xls" TargetMode="External" /><Relationship Id="rId484" Type="http://schemas.openxmlformats.org/officeDocument/2006/relationships/hyperlink" Target="http://www.seace.gob.pe/mon/docs/procesos/2011/020008/1038918731rad81198.doc" TargetMode="External" /><Relationship Id="rId485" Type="http://schemas.openxmlformats.org/officeDocument/2006/relationships/hyperlink" Target="http://www.seace.gob.pe/mon/docs/procesos/2011/020008/1038918731rad81198.doc" TargetMode="External" /><Relationship Id="rId486" Type="http://schemas.openxmlformats.org/officeDocument/2006/relationships/hyperlink" Target="http://www.seace.gob.pe/mon/docs/procesos/2011/020008/1745456/288922867rad7EAEF.xls" TargetMode="External" /><Relationship Id="rId487" Type="http://schemas.openxmlformats.org/officeDocument/2006/relationships/hyperlink" Target="http://www.seace.gob.pe/mon/docs/procesos/2011/020008/1038918731rad81198.doc" TargetMode="External" /><Relationship Id="rId488" Type="http://schemas.openxmlformats.org/officeDocument/2006/relationships/hyperlink" Target="http://www.seace.gob.pe/mon/docs/procesos/2011/020008/1038918731rad81198.doc" TargetMode="External" /><Relationship Id="rId489" Type="http://schemas.openxmlformats.org/officeDocument/2006/relationships/hyperlink" Target="http://www.seace.gob.pe/mon/docs/procesos/2011/020008/1745456/288922867rad7EAEF.xls" TargetMode="External" /><Relationship Id="rId490" Type="http://schemas.openxmlformats.org/officeDocument/2006/relationships/hyperlink" Target="http://www.seace.gob.pe/mon/docs/procesos/2011/020008/1038918731rad81198.doc" TargetMode="External" /><Relationship Id="rId491" Type="http://schemas.openxmlformats.org/officeDocument/2006/relationships/hyperlink" Target="http://www.seace.gob.pe/mon/docs/procesos/2011/020008/1038918731rad81198.doc" TargetMode="External" /><Relationship Id="rId492" Type="http://schemas.openxmlformats.org/officeDocument/2006/relationships/hyperlink" Target="http://www.seace.gob.pe/mon/docs/procesos/2011/020008/1745456/288922867rad7EAEF.xls" TargetMode="External" /><Relationship Id="rId493" Type="http://schemas.openxmlformats.org/officeDocument/2006/relationships/hyperlink" Target="http://www.seace.gob.pe/mon/docs/procesos/2011/020008/1038918731rad81198.doc" TargetMode="External" /><Relationship Id="rId494" Type="http://schemas.openxmlformats.org/officeDocument/2006/relationships/hyperlink" Target="http://www.seace.gob.pe/mon/docs/procesos/2011/020008/1038918731rad81198.doc" TargetMode="External" /><Relationship Id="rId495" Type="http://schemas.openxmlformats.org/officeDocument/2006/relationships/hyperlink" Target="http://www.seace.gob.pe/mon/docs/procesos/2011/020008/1745456/288922867rad7EAEF.xls" TargetMode="External" /><Relationship Id="rId496" Type="http://schemas.openxmlformats.org/officeDocument/2006/relationships/hyperlink" Target="http://www.seace.gob.pe/mon/docs/procesos/2011/020008/1038918731rad81198.doc" TargetMode="External" /><Relationship Id="rId497" Type="http://schemas.openxmlformats.org/officeDocument/2006/relationships/hyperlink" Target="http://www.seace.gob.pe/mon/docs/procesos/2011/020008/1038918731rad81198.doc" TargetMode="External" /><Relationship Id="rId498" Type="http://schemas.openxmlformats.org/officeDocument/2006/relationships/hyperlink" Target="http://www.seace.gob.pe/mon/docs/procesos/2011/020008/1745456/288922867rad7EAEF.xls" TargetMode="External" /><Relationship Id="rId499" Type="http://schemas.openxmlformats.org/officeDocument/2006/relationships/hyperlink" Target="http://www.seace.gob.pe/mon/docs/procesos/2011/020008/1038918731rad81198.doc" TargetMode="External" /><Relationship Id="rId500" Type="http://schemas.openxmlformats.org/officeDocument/2006/relationships/hyperlink" Target="http://www.seace.gob.pe/mon/docs/procesos/2011/020008/1038918731rad81198.doc" TargetMode="External" /><Relationship Id="rId501" Type="http://schemas.openxmlformats.org/officeDocument/2006/relationships/hyperlink" Target="http://www.seace.gob.pe/mon/docs/procesos/2011/020008/1745456/288922867rad7EAEF.xls" TargetMode="External" /><Relationship Id="rId502" Type="http://schemas.openxmlformats.org/officeDocument/2006/relationships/hyperlink" Target="http://www.seace.gob.pe/mon/docs/procesos/2011/020008/1038918731rad81198.doc" TargetMode="External" /><Relationship Id="rId503" Type="http://schemas.openxmlformats.org/officeDocument/2006/relationships/hyperlink" Target="http://www.seace.gob.pe/mon/docs/procesos/2011/020008/1038918731rad81198.doc" TargetMode="External" /><Relationship Id="rId504" Type="http://schemas.openxmlformats.org/officeDocument/2006/relationships/hyperlink" Target="http://www.seace.gob.pe/mon/docs/procesos/2011/020008/1745456/288922867rad7EAEF.xls" TargetMode="External" /><Relationship Id="rId505" Type="http://schemas.openxmlformats.org/officeDocument/2006/relationships/hyperlink" Target="http://www.seace.gob.pe/mon/docs/procesos/2011/020008/1038918731rad81198.doc" TargetMode="External" /><Relationship Id="rId506" Type="http://schemas.openxmlformats.org/officeDocument/2006/relationships/hyperlink" Target="http://www.seace.gob.pe/mon/docs/procesos/2011/020008/1038918731rad81198.doc" TargetMode="External" /><Relationship Id="rId507" Type="http://schemas.openxmlformats.org/officeDocument/2006/relationships/hyperlink" Target="http://www.seace.gob.pe/mon/docs/procesos/2011/020008/1745456/288922867rad7EAEF.xls" TargetMode="External" /><Relationship Id="rId508" Type="http://schemas.openxmlformats.org/officeDocument/2006/relationships/hyperlink" Target="http://www.seace.gob.pe/mon/docs/procesos/2011/020008/1038918731rad81198.doc" TargetMode="External" /><Relationship Id="rId509" Type="http://schemas.openxmlformats.org/officeDocument/2006/relationships/hyperlink" Target="http://www.seace.gob.pe/mon/docs/procesos/2011/020008/1038918731rad81198.doc" TargetMode="External" /><Relationship Id="rId510" Type="http://schemas.openxmlformats.org/officeDocument/2006/relationships/hyperlink" Target="http://www.seace.gob.pe/mon/docs/procesos/2011/020008/1745456/288922867rad7EAEF.xls" TargetMode="External" /><Relationship Id="rId511" Type="http://schemas.openxmlformats.org/officeDocument/2006/relationships/hyperlink" Target="http://www.seace.gob.pe/mon/docs/procesos/2011/020008/1038918731rad81198.doc" TargetMode="External" /><Relationship Id="rId512" Type="http://schemas.openxmlformats.org/officeDocument/2006/relationships/hyperlink" Target="http://www.seace.gob.pe/mon/docs/procesos/2011/020008/1038918731rad81198.doc" TargetMode="External" /><Relationship Id="rId513" Type="http://schemas.openxmlformats.org/officeDocument/2006/relationships/hyperlink" Target="http://www.seace.gob.pe/mon/docs/procesos/2011/020008/1745456/288922867rad7EAEF.xls" TargetMode="External" /><Relationship Id="rId514" Type="http://schemas.openxmlformats.org/officeDocument/2006/relationships/hyperlink" Target="http://www.seace.gob.pe/mon/docs/procesos/2011/020008/1038918731rad81198.doc" TargetMode="External" /><Relationship Id="rId515" Type="http://schemas.openxmlformats.org/officeDocument/2006/relationships/hyperlink" Target="http://www.seace.gob.pe/mon/docs/procesos/2011/020008/1038918731rad81198.doc" TargetMode="External" /><Relationship Id="rId516" Type="http://schemas.openxmlformats.org/officeDocument/2006/relationships/hyperlink" Target="http://www.seace.gob.pe/mon/docs/procesos/2011/020008/1745456/288922867rad7EAEF.xls" TargetMode="External" /><Relationship Id="rId517" Type="http://schemas.openxmlformats.org/officeDocument/2006/relationships/hyperlink" Target="http://www.seace.gob.pe/mon/docs/procesos/2011/020008/1038918731rad81198.doc" TargetMode="External" /><Relationship Id="rId518" Type="http://schemas.openxmlformats.org/officeDocument/2006/relationships/hyperlink" Target="http://www.seace.gob.pe/mon/docs/procesos/2011/020008/1038918731rad81198.doc" TargetMode="External" /><Relationship Id="rId519" Type="http://schemas.openxmlformats.org/officeDocument/2006/relationships/hyperlink" Target="http://www.seace.gob.pe/mon/docs/procesos/2011/020008/1745456/288922867rad7EAEF.xls" TargetMode="External" /><Relationship Id="rId520" Type="http://schemas.openxmlformats.org/officeDocument/2006/relationships/hyperlink" Target="http://www.seace.gob.pe/mon/docs/procesos/2011/020008/1038918731rad81198.doc" TargetMode="External" /><Relationship Id="rId521" Type="http://schemas.openxmlformats.org/officeDocument/2006/relationships/hyperlink" Target="http://www.seace.gob.pe/mon/docs/procesos/2011/020008/1038918731rad81198.doc" TargetMode="External" /><Relationship Id="rId522" Type="http://schemas.openxmlformats.org/officeDocument/2006/relationships/hyperlink" Target="http://www.seace.gob.pe/mon/docs/procesos/2011/020008/1745456/288922867rad7EAEF.xls" TargetMode="External" /><Relationship Id="rId523" Type="http://schemas.openxmlformats.org/officeDocument/2006/relationships/hyperlink" Target="http://www.seace.gob.pe/mon/docs/procesos/2011/020008/1038918731rad81198.doc" TargetMode="External" /><Relationship Id="rId524" Type="http://schemas.openxmlformats.org/officeDocument/2006/relationships/hyperlink" Target="http://www.seace.gob.pe/mon/docs/procesos/2011/020008/1038918731rad81198.doc" TargetMode="External" /><Relationship Id="rId525" Type="http://schemas.openxmlformats.org/officeDocument/2006/relationships/hyperlink" Target="http://www.seace.gob.pe/mon/docs/procesos/2011/020008/1745456/288922867rad7EAEF.xls" TargetMode="External" /><Relationship Id="rId526" Type="http://schemas.openxmlformats.org/officeDocument/2006/relationships/hyperlink" Target="http://www.seace.gob.pe/mon/docs/procesos/2011/020008/1038918731rad81198.doc" TargetMode="External" /><Relationship Id="rId527" Type="http://schemas.openxmlformats.org/officeDocument/2006/relationships/hyperlink" Target="http://www.seace.gob.pe/mon/docs/procesos/2011/020008/1038918731rad81198.doc" TargetMode="External" /><Relationship Id="rId528" Type="http://schemas.openxmlformats.org/officeDocument/2006/relationships/hyperlink" Target="http://www.seace.gob.pe/mon/docs/procesos/2011/020008/1745456/288922867rad7EAEF.xls" TargetMode="External" /><Relationship Id="rId529" Type="http://schemas.openxmlformats.org/officeDocument/2006/relationships/hyperlink" Target="http://www.seace.gob.pe/mon/docs/procesos/2011/020008/1038918731rad81198.doc" TargetMode="External" /><Relationship Id="rId530" Type="http://schemas.openxmlformats.org/officeDocument/2006/relationships/hyperlink" Target="http://www.seace.gob.pe/mon/docs/procesos/2011/020008/1038918731rad81198.doc" TargetMode="External" /><Relationship Id="rId531" Type="http://schemas.openxmlformats.org/officeDocument/2006/relationships/hyperlink" Target="http://www.seace.gob.pe/mon/docs/procesos/2011/020008/1745456/288922867rad7EAEF.xls" TargetMode="External" /><Relationship Id="rId532" Type="http://schemas.openxmlformats.org/officeDocument/2006/relationships/hyperlink" Target="http://www.seace.gob.pe/mon/docs/procesos/2011/020008/1038918731rad81198.doc" TargetMode="External" /><Relationship Id="rId533" Type="http://schemas.openxmlformats.org/officeDocument/2006/relationships/hyperlink" Target="http://www.seace.gob.pe/mon/docs/procesos/2011/020008/1038918731rad81198.doc" TargetMode="External" /><Relationship Id="rId534" Type="http://schemas.openxmlformats.org/officeDocument/2006/relationships/hyperlink" Target="http://www.seace.gob.pe/mon/docs/procesos/2011/020008/1745456/288922867rad7EAEF.xls" TargetMode="External" /><Relationship Id="rId535" Type="http://schemas.openxmlformats.org/officeDocument/2006/relationships/hyperlink" Target="http://www.seace.gob.pe/mon/docs/procesos/2011/020008/1038918731rad81198.doc" TargetMode="External" /><Relationship Id="rId536" Type="http://schemas.openxmlformats.org/officeDocument/2006/relationships/hyperlink" Target="http://www.seace.gob.pe/mon/docs/procesos/2011/020008/1038918731rad81198.doc" TargetMode="External" /><Relationship Id="rId537" Type="http://schemas.openxmlformats.org/officeDocument/2006/relationships/hyperlink" Target="http://www.seace.gob.pe/mon/docs/procesos/2011/020008/1745456/288922867rad7EAEF.xls" TargetMode="External" /><Relationship Id="rId538" Type="http://schemas.openxmlformats.org/officeDocument/2006/relationships/hyperlink" Target="http://www.seace.gob.pe/mon/docs/procesos/2011/020008/1038918731rad81198.doc" TargetMode="External" /><Relationship Id="rId539" Type="http://schemas.openxmlformats.org/officeDocument/2006/relationships/hyperlink" Target="http://www.seace.gob.pe/mon/docs/procesos/2011/020008/1038918731rad81198.doc" TargetMode="External" /><Relationship Id="rId540" Type="http://schemas.openxmlformats.org/officeDocument/2006/relationships/hyperlink" Target="http://www.seace.gob.pe/mon/docs/procesos/2011/020008/1745456/288922867rad7EAEF.xls" TargetMode="External" /><Relationship Id="rId541" Type="http://schemas.openxmlformats.org/officeDocument/2006/relationships/hyperlink" Target="http://www.seace.gob.pe/mon/docs/procesos/2011/020008/1038918731rad81198.doc" TargetMode="External" /><Relationship Id="rId542" Type="http://schemas.openxmlformats.org/officeDocument/2006/relationships/hyperlink" Target="http://www.seace.gob.pe/mon/docs/procesos/2011/020008/1038918731rad81198.doc" TargetMode="External" /><Relationship Id="rId543" Type="http://schemas.openxmlformats.org/officeDocument/2006/relationships/hyperlink" Target="http://www.seace.gob.pe/mon/docs/procesos/2011/020008/1745456/288922867rad7EAEF.xls" TargetMode="External" /><Relationship Id="rId544" Type="http://schemas.openxmlformats.org/officeDocument/2006/relationships/hyperlink" Target="http://www.seace.gob.pe/mon/docs/procesos/2011/020008/1038918731rad81198.doc" TargetMode="External" /><Relationship Id="rId545" Type="http://schemas.openxmlformats.org/officeDocument/2006/relationships/hyperlink" Target="http://www.seace.gob.pe/mon/docs/procesos/2011/020008/1038918731rad81198.doc" TargetMode="External" /><Relationship Id="rId546" Type="http://schemas.openxmlformats.org/officeDocument/2006/relationships/hyperlink" Target="http://www.seace.gob.pe/mon/docs/procesos/2011/020008/1745456/288922867rad7EAEF.xls" TargetMode="External" /><Relationship Id="rId547" Type="http://schemas.openxmlformats.org/officeDocument/2006/relationships/hyperlink" Target="http://www.seace.gob.pe/mon/docs/procesos/2011/020008/1038918731rad81198.doc" TargetMode="External" /><Relationship Id="rId548" Type="http://schemas.openxmlformats.org/officeDocument/2006/relationships/hyperlink" Target="http://www.seace.gob.pe/mon/docs/procesos/2011/020008/1038918731rad81198.doc" TargetMode="External" /><Relationship Id="rId549" Type="http://schemas.openxmlformats.org/officeDocument/2006/relationships/hyperlink" Target="http://www.seace.gob.pe/mon/docs/procesos/2011/020008/1745456/288922867rad7EAEF.xls" TargetMode="External" /><Relationship Id="rId550" Type="http://schemas.openxmlformats.org/officeDocument/2006/relationships/hyperlink" Target="http://www.seace.gob.pe/mon/docs/procesos/2011/020008/1038918731rad81198.doc" TargetMode="External" /><Relationship Id="rId551" Type="http://schemas.openxmlformats.org/officeDocument/2006/relationships/hyperlink" Target="http://www.seace.gob.pe/mon/docs/procesos/2011/020008/1038918731rad81198.doc" TargetMode="External" /><Relationship Id="rId552" Type="http://schemas.openxmlformats.org/officeDocument/2006/relationships/hyperlink" Target="http://www.seace.gob.pe/mon/docs/procesos/2011/020008/1745456/288922867rad7EAEF.xls" TargetMode="External" /><Relationship Id="rId553" Type="http://schemas.openxmlformats.org/officeDocument/2006/relationships/hyperlink" Target="http://www.seace.gob.pe/mon/docs/procesos/2011/020008/1038918731rad81198.doc" TargetMode="External" /><Relationship Id="rId554" Type="http://schemas.openxmlformats.org/officeDocument/2006/relationships/hyperlink" Target="http://www.seace.gob.pe/mon/docs/procesos/2011/020008/1038918731rad81198.doc" TargetMode="External" /><Relationship Id="rId555" Type="http://schemas.openxmlformats.org/officeDocument/2006/relationships/hyperlink" Target="http://www.seace.gob.pe/mon/docs/procesos/2011/020008/1745456/288922867rad7EAEF.xls" TargetMode="External" /><Relationship Id="rId556" Type="http://schemas.openxmlformats.org/officeDocument/2006/relationships/hyperlink" Target="http://www.seace.gob.pe/mon/docs/procesos/2011/020008/1038918731rad81198.doc" TargetMode="External" /><Relationship Id="rId557" Type="http://schemas.openxmlformats.org/officeDocument/2006/relationships/hyperlink" Target="http://www.seace.gob.pe/mon/docs/procesos/2011/020008/1038918731rad81198.doc" TargetMode="External" /><Relationship Id="rId558" Type="http://schemas.openxmlformats.org/officeDocument/2006/relationships/hyperlink" Target="http://www.seace.gob.pe/mon/docs/procesos/2011/020008/1745456/288922867rad7EAEF.xls" TargetMode="External" /><Relationship Id="rId559" Type="http://schemas.openxmlformats.org/officeDocument/2006/relationships/hyperlink" Target="http://www.seace.gob.pe/mon/docs/procesos/2011/020008/1038918731rad81198.doc" TargetMode="External" /><Relationship Id="rId560" Type="http://schemas.openxmlformats.org/officeDocument/2006/relationships/hyperlink" Target="http://www.seace.gob.pe/mon/docs/procesos/2011/020008/1038918731rad81198.doc" TargetMode="External" /><Relationship Id="rId561" Type="http://schemas.openxmlformats.org/officeDocument/2006/relationships/hyperlink" Target="http://www.seace.gob.pe/mon/docs/procesos/2011/020008/1745456/288922867rad7EAEF.xls" TargetMode="External" /><Relationship Id="rId562" Type="http://schemas.openxmlformats.org/officeDocument/2006/relationships/hyperlink" Target="http://www.seace.gob.pe/mon/docs/procesos/2011/020008/1038918731rad81198.doc" TargetMode="External" /><Relationship Id="rId563" Type="http://schemas.openxmlformats.org/officeDocument/2006/relationships/hyperlink" Target="http://www.seace.gob.pe/mon/docs/procesos/2011/020008/1038918731rad81198.doc" TargetMode="External" /><Relationship Id="rId564" Type="http://schemas.openxmlformats.org/officeDocument/2006/relationships/hyperlink" Target="http://www.seace.gob.pe/mon/docs/procesos/2011/020008/1745456/288922867rad7EAEF.xls" TargetMode="External" /><Relationship Id="rId565" Type="http://schemas.openxmlformats.org/officeDocument/2006/relationships/hyperlink" Target="http://www.seace.gob.pe/mon/docs/procesos/2011/020008/1038918731rad81198.doc" TargetMode="External" /><Relationship Id="rId566" Type="http://schemas.openxmlformats.org/officeDocument/2006/relationships/hyperlink" Target="http://www.seace.gob.pe/mon/docs/procesos/2011/020008/1038918731rad81198.doc" TargetMode="External" /><Relationship Id="rId567" Type="http://schemas.openxmlformats.org/officeDocument/2006/relationships/hyperlink" Target="http://www.seace.gob.pe/mon/docs/procesos/2011/020008/1745456/288922867rad7EAEF.xls" TargetMode="External" /><Relationship Id="rId568" Type="http://schemas.openxmlformats.org/officeDocument/2006/relationships/hyperlink" Target="http://www.seace.gob.pe/mon/docs/procesos/2011/020008/1038918731rad81198.doc" TargetMode="External" /><Relationship Id="rId569" Type="http://schemas.openxmlformats.org/officeDocument/2006/relationships/hyperlink" Target="http://www.seace.gob.pe/mon/docs/procesos/2011/020008/1038918731rad81198.doc" TargetMode="External" /><Relationship Id="rId570" Type="http://schemas.openxmlformats.org/officeDocument/2006/relationships/hyperlink" Target="http://www.seace.gob.pe/mon/docs/procesos/2011/020008/1745456/288922867rad7EAEF.xls" TargetMode="External" /><Relationship Id="rId571" Type="http://schemas.openxmlformats.org/officeDocument/2006/relationships/hyperlink" Target="http://www.seace.gob.pe/mon/docs/procesos/2011/020008/1038918731rad81198.doc" TargetMode="External" /><Relationship Id="rId572" Type="http://schemas.openxmlformats.org/officeDocument/2006/relationships/hyperlink" Target="http://www.seace.gob.pe/mon/docs/procesos/2011/020008/1038918731rad81198.doc" TargetMode="External" /><Relationship Id="rId573" Type="http://schemas.openxmlformats.org/officeDocument/2006/relationships/hyperlink" Target="http://www.seace.gob.pe/mon/docs/procesos/2011/020008/1745456/288922867rad7EAEF.xls" TargetMode="External" /><Relationship Id="rId574" Type="http://schemas.openxmlformats.org/officeDocument/2006/relationships/hyperlink" Target="http://www.seace.gob.pe/mon/docs/procesos/2011/020008/1038918731rad81198.doc" TargetMode="External" /><Relationship Id="rId575" Type="http://schemas.openxmlformats.org/officeDocument/2006/relationships/hyperlink" Target="http://www.seace.gob.pe/mon/docs/procesos/2011/020008/1038918731rad81198.doc" TargetMode="External" /><Relationship Id="rId576" Type="http://schemas.openxmlformats.org/officeDocument/2006/relationships/hyperlink" Target="http://www.seace.gob.pe/mon/docs/procesos/2011/020008/1745456/288922867rad7EAEF.xls" TargetMode="External" /><Relationship Id="rId577" Type="http://schemas.openxmlformats.org/officeDocument/2006/relationships/hyperlink" Target="http://www.seace.gob.pe/mon/docs/procesos/2011/020008/1038918731rad81198.doc" TargetMode="External" /><Relationship Id="rId578" Type="http://schemas.openxmlformats.org/officeDocument/2006/relationships/hyperlink" Target="http://www.seace.gob.pe/mon/docs/procesos/2011/020008/1038918731rad81198.doc" TargetMode="External" /><Relationship Id="rId579" Type="http://schemas.openxmlformats.org/officeDocument/2006/relationships/hyperlink" Target="http://www.seace.gob.pe/mon/docs/procesos/2011/020008/1745456/288922867rad7EAEF.xls" TargetMode="External" /><Relationship Id="rId580" Type="http://schemas.openxmlformats.org/officeDocument/2006/relationships/hyperlink" Target="http://www.seace.gob.pe/mon/docs/procesos/2011/020008/1038918731rad81198.doc" TargetMode="External" /><Relationship Id="rId581" Type="http://schemas.openxmlformats.org/officeDocument/2006/relationships/hyperlink" Target="http://www.seace.gob.pe/mon/docs/procesos/2011/020008/1038918731rad81198.doc" TargetMode="External" /><Relationship Id="rId582" Type="http://schemas.openxmlformats.org/officeDocument/2006/relationships/hyperlink" Target="http://www.seace.gob.pe/mon/docs/procesos/2011/020008/1745456/288922867rad7EAEF.xls" TargetMode="External" /><Relationship Id="rId583" Type="http://schemas.openxmlformats.org/officeDocument/2006/relationships/hyperlink" Target="http://www.seace.gob.pe/mon/docs/procesos/2011/020008/1038918731rad81198.doc" TargetMode="External" /><Relationship Id="rId584" Type="http://schemas.openxmlformats.org/officeDocument/2006/relationships/hyperlink" Target="http://www.seace.gob.pe/mon/docs/procesos/2011/020008/1038918731rad81198.doc" TargetMode="External" /><Relationship Id="rId585" Type="http://schemas.openxmlformats.org/officeDocument/2006/relationships/hyperlink" Target="http://www.seace.gob.pe/mon/docs/procesos/2011/020008/1745456/288922867rad7EAEF.xls" TargetMode="External" /><Relationship Id="rId586" Type="http://schemas.openxmlformats.org/officeDocument/2006/relationships/hyperlink" Target="http://www.seace.gob.pe/mon/docs/procesos/2011/020008/1038918731rad81198.doc" TargetMode="External" /><Relationship Id="rId587" Type="http://schemas.openxmlformats.org/officeDocument/2006/relationships/hyperlink" Target="http://www.seace.gob.pe/mon/docs/procesos/2011/020008/1038918731rad81198.doc" TargetMode="External" /><Relationship Id="rId588" Type="http://schemas.openxmlformats.org/officeDocument/2006/relationships/hyperlink" Target="http://www.seace.gob.pe/mon/docs/procesos/2011/020008/1745456/288922867rad7EAEF.xls" TargetMode="External" /><Relationship Id="rId589" Type="http://schemas.openxmlformats.org/officeDocument/2006/relationships/hyperlink" Target="http://www.seace.gob.pe/mon/docs/procesos/2011/020008/1038918731rad81198.doc" TargetMode="External" /><Relationship Id="rId590" Type="http://schemas.openxmlformats.org/officeDocument/2006/relationships/hyperlink" Target="http://www.seace.gob.pe/mon/docs/procesos/2011/020008/1038918731rad81198.doc" TargetMode="External" /><Relationship Id="rId591" Type="http://schemas.openxmlformats.org/officeDocument/2006/relationships/hyperlink" Target="http://www.seace.gob.pe/mon/docs/procesos/2011/020008/1745456/288922867rad7EAEF.xls" TargetMode="External" /><Relationship Id="rId592" Type="http://schemas.openxmlformats.org/officeDocument/2006/relationships/hyperlink" Target="http://www.seace.gob.pe/mon/docs/procesos/2011/020008/1038918731rad81198.doc" TargetMode="External" /><Relationship Id="rId593" Type="http://schemas.openxmlformats.org/officeDocument/2006/relationships/hyperlink" Target="http://www.seace.gob.pe/mon/docs/procesos/2011/020008/1038918731rad81198.doc" TargetMode="External" /><Relationship Id="rId594" Type="http://schemas.openxmlformats.org/officeDocument/2006/relationships/hyperlink" Target="http://www.seace.gob.pe/mon/docs/procesos/2011/020008/1745456/288922867rad7EAEF.xls" TargetMode="External" /><Relationship Id="rId595" Type="http://schemas.openxmlformats.org/officeDocument/2006/relationships/hyperlink" Target="http://www.seace.gob.pe/mon/docs/procesos/2011/020008/1038918731rad81198.doc" TargetMode="External" /><Relationship Id="rId596" Type="http://schemas.openxmlformats.org/officeDocument/2006/relationships/hyperlink" Target="http://www.seace.gob.pe/mon/docs/procesos/2011/020008/1038918731rad81198.doc" TargetMode="External" /><Relationship Id="rId597" Type="http://schemas.openxmlformats.org/officeDocument/2006/relationships/hyperlink" Target="http://www.seace.gob.pe/mon/docs/procesos/2011/020008/1745456/288922867rad7EAEF.xls" TargetMode="External" /><Relationship Id="rId598" Type="http://schemas.openxmlformats.org/officeDocument/2006/relationships/hyperlink" Target="http://www.seace.gob.pe/mon/docs/procesos/2011/020008/1038918731rad81198.doc" TargetMode="External" /><Relationship Id="rId599" Type="http://schemas.openxmlformats.org/officeDocument/2006/relationships/hyperlink" Target="http://www.seace.gob.pe/mon/docs/procesos/2011/020008/1038918731rad81198.doc" TargetMode="External" /><Relationship Id="rId600" Type="http://schemas.openxmlformats.org/officeDocument/2006/relationships/hyperlink" Target="http://www.seace.gob.pe/mon/docs/procesos/2011/020008/1745456/288922867rad7EAEF.xls" TargetMode="External" /><Relationship Id="rId601" Type="http://schemas.openxmlformats.org/officeDocument/2006/relationships/hyperlink" Target="http://www.seace.gob.pe/mon/docs/procesos/2011/020008/1038918731rad81198.doc" TargetMode="External" /><Relationship Id="rId602" Type="http://schemas.openxmlformats.org/officeDocument/2006/relationships/hyperlink" Target="http://www.seace.gob.pe/mon/docs/procesos/2011/020008/1038918731rad81198.doc" TargetMode="External" /><Relationship Id="rId603" Type="http://schemas.openxmlformats.org/officeDocument/2006/relationships/hyperlink" Target="http://www.seace.gob.pe/mon/docs/procesos/2011/020008/1745456/288922867rad7EAEF.xls" TargetMode="External" /><Relationship Id="rId604" Type="http://schemas.openxmlformats.org/officeDocument/2006/relationships/hyperlink" Target="http://www.seace.gob.pe/mon/docs/procesos/2011/020008/1038918731rad81198.doc" TargetMode="External" /><Relationship Id="rId605" Type="http://schemas.openxmlformats.org/officeDocument/2006/relationships/hyperlink" Target="http://www.seace.gob.pe/mon/docs/procesos/2011/020008/1038918731rad81198.doc" TargetMode="External" /><Relationship Id="rId606" Type="http://schemas.openxmlformats.org/officeDocument/2006/relationships/hyperlink" Target="http://www.seace.gob.pe/mon/docs/procesos/2011/020008/1745456/288922867rad7EAEF.xls" TargetMode="External" /><Relationship Id="rId607" Type="http://schemas.openxmlformats.org/officeDocument/2006/relationships/hyperlink" Target="http://www.seace.gob.pe/mon/docs/procesos/2011/020008/1038918731rad81198.doc" TargetMode="External" /><Relationship Id="rId608" Type="http://schemas.openxmlformats.org/officeDocument/2006/relationships/hyperlink" Target="http://www.seace.gob.pe/mon/docs/procesos/2011/020008/1038918731rad81198.doc" TargetMode="External" /><Relationship Id="rId609" Type="http://schemas.openxmlformats.org/officeDocument/2006/relationships/hyperlink" Target="http://www.seace.gob.pe/mon/docs/procesos/2011/020008/1745456/288922867rad7EAEF.xls" TargetMode="External" /><Relationship Id="rId610" Type="http://schemas.openxmlformats.org/officeDocument/2006/relationships/hyperlink" Target="http://www.seace.gob.pe/mon/docs/procesos/2011/020008/1038918731rad81198.doc" TargetMode="External" /><Relationship Id="rId611" Type="http://schemas.openxmlformats.org/officeDocument/2006/relationships/hyperlink" Target="http://www.seace.gob.pe/mon/docs/procesos/2011/020008/1038918731rad81198.doc" TargetMode="External" /><Relationship Id="rId612" Type="http://schemas.openxmlformats.org/officeDocument/2006/relationships/hyperlink" Target="http://www.seace.gob.pe/mon/docs/procesos/2011/020008/1745456/288922867rad7EAEF.xls" TargetMode="External" /><Relationship Id="rId613" Type="http://schemas.openxmlformats.org/officeDocument/2006/relationships/hyperlink" Target="http://www.seace.gob.pe/mon/docs/procesos/2011/020008/1038918731rad81198.doc" TargetMode="External" /><Relationship Id="rId614" Type="http://schemas.openxmlformats.org/officeDocument/2006/relationships/hyperlink" Target="http://www.seace.gob.pe/mon/docs/procesos/2011/020008/1038918731rad81198.doc" TargetMode="External" /><Relationship Id="rId615" Type="http://schemas.openxmlformats.org/officeDocument/2006/relationships/hyperlink" Target="http://www.seace.gob.pe/mon/docs/procesos/2011/020008/1745456/288922867rad7EAEF.xls" TargetMode="External" /><Relationship Id="rId616" Type="http://schemas.openxmlformats.org/officeDocument/2006/relationships/hyperlink" Target="http://www.seace.gob.pe/mon/docs/procesos/2011/020008/1038918731rad81198.doc" TargetMode="External" /><Relationship Id="rId617" Type="http://schemas.openxmlformats.org/officeDocument/2006/relationships/hyperlink" Target="http://www.seace.gob.pe/mon/docs/procesos/2011/020008/1038918731rad81198.doc" TargetMode="External" /><Relationship Id="rId618" Type="http://schemas.openxmlformats.org/officeDocument/2006/relationships/hyperlink" Target="http://www.seace.gob.pe/mon/docs/procesos/2011/020008/1745456/288922867rad7EAEF.xls" TargetMode="External" /><Relationship Id="rId619" Type="http://schemas.openxmlformats.org/officeDocument/2006/relationships/hyperlink" Target="http://www.seace.gob.pe/mon/docs/procesos/2011/020008/1038918731rad81198.doc" TargetMode="External" /><Relationship Id="rId620" Type="http://schemas.openxmlformats.org/officeDocument/2006/relationships/hyperlink" Target="http://www.seace.gob.pe/mon/docs/procesos/2011/020008/1038918731rad81198.doc" TargetMode="External" /><Relationship Id="rId621" Type="http://schemas.openxmlformats.org/officeDocument/2006/relationships/hyperlink" Target="http://www.seace.gob.pe/mon/docs/procesos/2011/020008/1745456/288922867rad7EAEF.xls" TargetMode="External" /><Relationship Id="rId622" Type="http://schemas.openxmlformats.org/officeDocument/2006/relationships/hyperlink" Target="http://www.seace.gob.pe/mon/docs/procesos/2011/020008/1038918731rad81198.doc" TargetMode="External" /><Relationship Id="rId623" Type="http://schemas.openxmlformats.org/officeDocument/2006/relationships/hyperlink" Target="http://www.seace.gob.pe/mon/docs/procesos/2011/020008/1038918731rad81198.doc" TargetMode="External" /><Relationship Id="rId624" Type="http://schemas.openxmlformats.org/officeDocument/2006/relationships/hyperlink" Target="http://www.seace.gob.pe/mon/docs/procesos/2011/020008/1745456/288922867rad7EAEF.xls" TargetMode="External" /><Relationship Id="rId625" Type="http://schemas.openxmlformats.org/officeDocument/2006/relationships/hyperlink" Target="http://www.seace.gob.pe/mon/docs/procesos/2011/020008/1038918731rad81198.doc" TargetMode="External" /><Relationship Id="rId626" Type="http://schemas.openxmlformats.org/officeDocument/2006/relationships/hyperlink" Target="http://www.seace.gob.pe/mon/docs/procesos/2011/020008/1038918731rad81198.doc" TargetMode="External" /><Relationship Id="rId627" Type="http://schemas.openxmlformats.org/officeDocument/2006/relationships/hyperlink" Target="http://www.seace.gob.pe/mon/docs/procesos/2011/020008/1745456/288922867rad7EAEF.xls" TargetMode="External" /><Relationship Id="rId628" Type="http://schemas.openxmlformats.org/officeDocument/2006/relationships/hyperlink" Target="http://www.seace.gob.pe/mon/docs/procesos/2011/020008/1038918731rad81198.doc" TargetMode="External" /><Relationship Id="rId629" Type="http://schemas.openxmlformats.org/officeDocument/2006/relationships/hyperlink" Target="http://www.seace.gob.pe/mon/docs/procesos/2011/020008/1038918731rad81198.doc" TargetMode="External" /><Relationship Id="rId630" Type="http://schemas.openxmlformats.org/officeDocument/2006/relationships/hyperlink" Target="http://www.seace.gob.pe/mon/docs/procesos/2011/020008/1745456/288922867rad7EAEF.xls" TargetMode="External" /><Relationship Id="rId631" Type="http://schemas.openxmlformats.org/officeDocument/2006/relationships/hyperlink" Target="http://www.seace.gob.pe/mon/docs/procesos/2011/020008/1038918731rad81198.doc" TargetMode="External" /><Relationship Id="rId632" Type="http://schemas.openxmlformats.org/officeDocument/2006/relationships/hyperlink" Target="http://www.seace.gob.pe/mon/docs/procesos/2011/020008/1038918731rad81198.doc" TargetMode="External" /><Relationship Id="rId633" Type="http://schemas.openxmlformats.org/officeDocument/2006/relationships/hyperlink" Target="http://www.seace.gob.pe/mon/docs/procesos/2011/020008/1745456/288922867rad7EAEF.xls" TargetMode="External" /><Relationship Id="rId634" Type="http://schemas.openxmlformats.org/officeDocument/2006/relationships/hyperlink" Target="http://www.seace.gob.pe/mon/docs/procesos/2011/020008/1038918731rad81198.doc" TargetMode="External" /><Relationship Id="rId635" Type="http://schemas.openxmlformats.org/officeDocument/2006/relationships/hyperlink" Target="http://www.seace.gob.pe/mon/docs/procesos/2011/020008/1038918731rad81198.doc" TargetMode="External" /><Relationship Id="rId636" Type="http://schemas.openxmlformats.org/officeDocument/2006/relationships/hyperlink" Target="http://www.seace.gob.pe/mon/docs/procesos/2011/020008/1745456/288922867rad7EAEF.xls" TargetMode="External" /><Relationship Id="rId637" Type="http://schemas.openxmlformats.org/officeDocument/2006/relationships/hyperlink" Target="http://www.seace.gob.pe/mon/docs/procesos/2011/020008/1038918731rad81198.doc" TargetMode="External" /><Relationship Id="rId638" Type="http://schemas.openxmlformats.org/officeDocument/2006/relationships/hyperlink" Target="http://www.seace.gob.pe/mon/docs/procesos/2011/020008/1038918731rad81198.doc" TargetMode="External" /><Relationship Id="rId639" Type="http://schemas.openxmlformats.org/officeDocument/2006/relationships/hyperlink" Target="http://www.seace.gob.pe/mon/docs/procesos/2011/020008/1745456/288922867rad7EAEF.xls" TargetMode="External" /><Relationship Id="rId640" Type="http://schemas.openxmlformats.org/officeDocument/2006/relationships/hyperlink" Target="http://www.seace.gob.pe/mon/docs/procesos/2011/020008/1038918731rad81198.doc" TargetMode="External" /><Relationship Id="rId641" Type="http://schemas.openxmlformats.org/officeDocument/2006/relationships/hyperlink" Target="http://www.seace.gob.pe/mon/docs/procesos/2011/020008/1038918731rad81198.doc" TargetMode="External" /><Relationship Id="rId642" Type="http://schemas.openxmlformats.org/officeDocument/2006/relationships/hyperlink" Target="http://www.seace.gob.pe/mon/docs/procesos/2011/020008/1745456/288922867rad7EAEF.xls" TargetMode="External" /><Relationship Id="rId643" Type="http://schemas.openxmlformats.org/officeDocument/2006/relationships/hyperlink" Target="http://www.seace.gob.pe/mon/docs/procesos/2011/020008/1038918731rad81198.doc" TargetMode="External" /><Relationship Id="rId644" Type="http://schemas.openxmlformats.org/officeDocument/2006/relationships/hyperlink" Target="http://www.seace.gob.pe/mon/docs/procesos/2011/020008/1038918731rad81198.doc" TargetMode="External" /><Relationship Id="rId645" Type="http://schemas.openxmlformats.org/officeDocument/2006/relationships/hyperlink" Target="http://www.seace.gob.pe/mon/docs/procesos/2011/020008/1745456/288922867rad7EAEF.xls" TargetMode="External" /><Relationship Id="rId646" Type="http://schemas.openxmlformats.org/officeDocument/2006/relationships/hyperlink" Target="http://www.seace.gob.pe/mon/docs/procesos/2011/020008/1038918731rad81198.doc" TargetMode="External" /><Relationship Id="rId647" Type="http://schemas.openxmlformats.org/officeDocument/2006/relationships/hyperlink" Target="http://www.seace.gob.pe/mon/docs/procesos/2011/020008/1038918731rad81198.doc" TargetMode="External" /><Relationship Id="rId648" Type="http://schemas.openxmlformats.org/officeDocument/2006/relationships/hyperlink" Target="http://www.seace.gob.pe/mon/docs/procesos/2011/020008/1745456/288922867rad7EAEF.xls" TargetMode="External" /><Relationship Id="rId649" Type="http://schemas.openxmlformats.org/officeDocument/2006/relationships/hyperlink" Target="http://www.seace.gob.pe/mon/docs/procesos/2011/020008/1038918731rad81198.doc" TargetMode="External" /><Relationship Id="rId650" Type="http://schemas.openxmlformats.org/officeDocument/2006/relationships/hyperlink" Target="http://www.seace.gob.pe/mon/docs/procesos/2011/020008/1038918731rad81198.doc" TargetMode="External" /><Relationship Id="rId651" Type="http://schemas.openxmlformats.org/officeDocument/2006/relationships/hyperlink" Target="http://www.seace.gob.pe/mon/docs/procesos/2011/020008/1745456/288922867rad7EAEF.xls" TargetMode="External" /><Relationship Id="rId652" Type="http://schemas.openxmlformats.org/officeDocument/2006/relationships/hyperlink" Target="http://www.seace.gob.pe/mon/docs/procesos/2011/020008/1038918731rad81198.doc" TargetMode="External" /><Relationship Id="rId653" Type="http://schemas.openxmlformats.org/officeDocument/2006/relationships/hyperlink" Target="http://www.seace.gob.pe/mon/docs/procesos/2011/020008/1038918731rad81198.doc" TargetMode="External" /><Relationship Id="rId654" Type="http://schemas.openxmlformats.org/officeDocument/2006/relationships/hyperlink" Target="http://www.seace.gob.pe/mon/docs/procesos/2011/020008/1745456/288922867rad7EAEF.xls" TargetMode="External" /><Relationship Id="rId655" Type="http://schemas.openxmlformats.org/officeDocument/2006/relationships/hyperlink" Target="http://www.seace.gob.pe/mon/docs/procesos/2011/020008/1038918731rad81198.doc" TargetMode="External" /><Relationship Id="rId656" Type="http://schemas.openxmlformats.org/officeDocument/2006/relationships/hyperlink" Target="http://www.seace.gob.pe/mon/docs/procesos/2011/020008/1038918731rad81198.doc" TargetMode="External" /><Relationship Id="rId657" Type="http://schemas.openxmlformats.org/officeDocument/2006/relationships/hyperlink" Target="http://www.seace.gob.pe/mon/docs/procesos/2011/020008/1745456/288922867rad7EAEF.xls" TargetMode="External" /><Relationship Id="rId658" Type="http://schemas.openxmlformats.org/officeDocument/2006/relationships/hyperlink" Target="http://www.seace.gob.pe/mon/docs/procesos/2011/020008/1038918731rad81198.doc" TargetMode="External" /><Relationship Id="rId659" Type="http://schemas.openxmlformats.org/officeDocument/2006/relationships/hyperlink" Target="http://www.seace.gob.pe/mon/docs/procesos/2011/020008/1038918731rad81198.doc" TargetMode="External" /><Relationship Id="rId660" Type="http://schemas.openxmlformats.org/officeDocument/2006/relationships/hyperlink" Target="http://www.seace.gob.pe/mon/docs/procesos/2011/020008/1745456/288922867rad7EAEF.xls" TargetMode="External" /><Relationship Id="rId661" Type="http://schemas.openxmlformats.org/officeDocument/2006/relationships/hyperlink" Target="http://www.seace.gob.pe/mon/docs/procesos/2011/020008/1038918731rad81198.doc" TargetMode="External" /><Relationship Id="rId662" Type="http://schemas.openxmlformats.org/officeDocument/2006/relationships/hyperlink" Target="http://www.seace.gob.pe/mon/docs/procesos/2011/020008/1038918731rad81198.doc" TargetMode="External" /><Relationship Id="rId663" Type="http://schemas.openxmlformats.org/officeDocument/2006/relationships/hyperlink" Target="http://www.seace.gob.pe/mon/docs/procesos/2011/020008/1745456/288922867rad7EAEF.xls" TargetMode="External" /><Relationship Id="rId664" Type="http://schemas.openxmlformats.org/officeDocument/2006/relationships/hyperlink" Target="http://www.seace.gob.pe/mon/docs/procesos/2011/020008/1038918731rad81198.doc" TargetMode="External" /><Relationship Id="rId665" Type="http://schemas.openxmlformats.org/officeDocument/2006/relationships/hyperlink" Target="http://www.seace.gob.pe/mon/docs/procesos/2011/020008/1038918731rad81198.doc" TargetMode="External" /><Relationship Id="rId666" Type="http://schemas.openxmlformats.org/officeDocument/2006/relationships/hyperlink" Target="http://www.seace.gob.pe/mon/docs/procesos/2011/020008/1745456/288922867rad7EAEF.xls" TargetMode="External" /><Relationship Id="rId667" Type="http://schemas.openxmlformats.org/officeDocument/2006/relationships/hyperlink" Target="http://www.seace.gob.pe/mon/docs/procesos/2011/020008/1038918731rad81198.doc" TargetMode="External" /><Relationship Id="rId668" Type="http://schemas.openxmlformats.org/officeDocument/2006/relationships/hyperlink" Target="http://www.seace.gob.pe/mon/docs/procesos/2011/020008/1038918731rad81198.doc" TargetMode="External" /><Relationship Id="rId669" Type="http://schemas.openxmlformats.org/officeDocument/2006/relationships/hyperlink" Target="http://www.seace.gob.pe/mon/docs/procesos/2011/020008/1745456/288922867rad7EAEF.xls" TargetMode="External" /><Relationship Id="rId670" Type="http://schemas.openxmlformats.org/officeDocument/2006/relationships/hyperlink" Target="http://www.seace.gob.pe/mon/docs/procesos/2011/020008/1038918731rad81198.doc" TargetMode="External" /><Relationship Id="rId671" Type="http://schemas.openxmlformats.org/officeDocument/2006/relationships/hyperlink" Target="http://www.seace.gob.pe/mon/docs/procesos/2011/020008/1038918731rad81198.doc" TargetMode="External" /><Relationship Id="rId672" Type="http://schemas.openxmlformats.org/officeDocument/2006/relationships/hyperlink" Target="http://www.seace.gob.pe/mon/docs/procesos/2011/020008/1745456/288922867rad7EAEF.xls" TargetMode="External" /><Relationship Id="rId673" Type="http://schemas.openxmlformats.org/officeDocument/2006/relationships/hyperlink" Target="http://www.seace.gob.pe/mon/docs/procesos/2011/020008/1038918731rad81198.doc" TargetMode="External" /><Relationship Id="rId674" Type="http://schemas.openxmlformats.org/officeDocument/2006/relationships/hyperlink" Target="http://www.seace.gob.pe/mon/docs/procesos/2011/020008/1038918731rad81198.doc" TargetMode="External" /><Relationship Id="rId675" Type="http://schemas.openxmlformats.org/officeDocument/2006/relationships/hyperlink" Target="http://www.seace.gob.pe/mon/docs/procesos/2011/020008/1745456/288922867rad7EAEF.xls" TargetMode="External" /><Relationship Id="rId676" Type="http://schemas.openxmlformats.org/officeDocument/2006/relationships/hyperlink" Target="http://www.seace.gob.pe/mon/docs/procesos/2011/020008/1038918731rad81198.doc" TargetMode="External" /><Relationship Id="rId677" Type="http://schemas.openxmlformats.org/officeDocument/2006/relationships/hyperlink" Target="http://www.seace.gob.pe/mon/docs/procesos/2011/020008/1038918731rad81198.doc" TargetMode="External" /><Relationship Id="rId678" Type="http://schemas.openxmlformats.org/officeDocument/2006/relationships/hyperlink" Target="http://www.seace.gob.pe/mon/docs/procesos/2011/020008/1745456/288922867rad7EAEF.xls" TargetMode="External" /><Relationship Id="rId679" Type="http://schemas.openxmlformats.org/officeDocument/2006/relationships/hyperlink" Target="http://www.seace.gob.pe/mon/docs/procesos/2011/020008/1038918731rad81198.doc" TargetMode="External" /><Relationship Id="rId680" Type="http://schemas.openxmlformats.org/officeDocument/2006/relationships/hyperlink" Target="http://www.seace.gob.pe/mon/docs/procesos/2011/020008/1038918731rad81198.doc" TargetMode="External" /><Relationship Id="rId681" Type="http://schemas.openxmlformats.org/officeDocument/2006/relationships/hyperlink" Target="http://www.seace.gob.pe/mon/docs/procesos/2011/020008/1745456/288922867rad7EAEF.xls" TargetMode="External" /><Relationship Id="rId682" Type="http://schemas.openxmlformats.org/officeDocument/2006/relationships/hyperlink" Target="http://www.seace.gob.pe/mon/docs/procesos/2011/020008/1038918731rad81198.doc" TargetMode="External" /><Relationship Id="rId683" Type="http://schemas.openxmlformats.org/officeDocument/2006/relationships/hyperlink" Target="http://www.seace.gob.pe/mon/docs/procesos/2011/020008/1038918731rad81198.doc" TargetMode="External" /><Relationship Id="rId684" Type="http://schemas.openxmlformats.org/officeDocument/2006/relationships/hyperlink" Target="http://www.seace.gob.pe/mon/docs/procesos/2011/020008/1745456/288922867rad7EAEF.xls" TargetMode="External" /><Relationship Id="rId685" Type="http://schemas.openxmlformats.org/officeDocument/2006/relationships/hyperlink" Target="http://www.seace.gob.pe/mon/docs/procesos/2011/020008/1038918731rad81198.doc" TargetMode="External" /><Relationship Id="rId686" Type="http://schemas.openxmlformats.org/officeDocument/2006/relationships/hyperlink" Target="http://www.seace.gob.pe/mon/docs/procesos/2011/020008/1038918731rad81198.doc" TargetMode="External" /><Relationship Id="rId687" Type="http://schemas.openxmlformats.org/officeDocument/2006/relationships/hyperlink" Target="http://www.seace.gob.pe/mon/docs/procesos/2011/020008/1745456/288922867rad7EAEF.xls" TargetMode="External" /><Relationship Id="rId688" Type="http://schemas.openxmlformats.org/officeDocument/2006/relationships/hyperlink" Target="http://www.seace.gob.pe/mon/docs/procesos/2011/020008/1038918731rad81198.doc" TargetMode="External" /><Relationship Id="rId689" Type="http://schemas.openxmlformats.org/officeDocument/2006/relationships/hyperlink" Target="http://www.seace.gob.pe/mon/docs/procesos/2011/020008/1038918731rad81198.doc" TargetMode="External" /><Relationship Id="rId690" Type="http://schemas.openxmlformats.org/officeDocument/2006/relationships/hyperlink" Target="http://www.seace.gob.pe/mon/docs/procesos/2011/020008/1745456/288922867rad7EAEF.xls" TargetMode="External" /><Relationship Id="rId691" Type="http://schemas.openxmlformats.org/officeDocument/2006/relationships/hyperlink" Target="http://www.seace.gob.pe/mon/docs/procesos/2011/020008/1038918731rad81198.doc" TargetMode="External" /><Relationship Id="rId692" Type="http://schemas.openxmlformats.org/officeDocument/2006/relationships/hyperlink" Target="http://www.seace.gob.pe/mon/docs/procesos/2011/020008/1038918731rad81198.doc" TargetMode="External" /><Relationship Id="rId693" Type="http://schemas.openxmlformats.org/officeDocument/2006/relationships/hyperlink" Target="http://www.seace.gob.pe/mon/docs/procesos/2011/020008/1745456/288922867rad7EAEF.xls" TargetMode="External" /><Relationship Id="rId694" Type="http://schemas.openxmlformats.org/officeDocument/2006/relationships/hyperlink" Target="http://www.seace.gob.pe/mon/docs/procesos/2011/020008/1038918731rad81198.doc" TargetMode="External" /><Relationship Id="rId695" Type="http://schemas.openxmlformats.org/officeDocument/2006/relationships/hyperlink" Target="http://www.seace.gob.pe/mon/docs/procesos/2011/020008/1038918731rad81198.doc" TargetMode="External" /><Relationship Id="rId696" Type="http://schemas.openxmlformats.org/officeDocument/2006/relationships/hyperlink" Target="http://www.seace.gob.pe/mon/docs/procesos/2011/020008/1745456/288922867rad7EAEF.xls" TargetMode="External" /><Relationship Id="rId697" Type="http://schemas.openxmlformats.org/officeDocument/2006/relationships/hyperlink" Target="http://www.seace.gob.pe/mon/docs/procesos/2011/020008/1038918731rad81198.doc" TargetMode="External" /><Relationship Id="rId698" Type="http://schemas.openxmlformats.org/officeDocument/2006/relationships/hyperlink" Target="http://www.seace.gob.pe/mon/docs/procesos/2011/020008/1038918731rad81198.doc" TargetMode="External" /><Relationship Id="rId699" Type="http://schemas.openxmlformats.org/officeDocument/2006/relationships/hyperlink" Target="http://www.seace.gob.pe/mon/docs/procesos/2011/020008/1745456/288922867rad7EAEF.xls" TargetMode="External" /><Relationship Id="rId700" Type="http://schemas.openxmlformats.org/officeDocument/2006/relationships/hyperlink" Target="http://www.seace.gob.pe/mon/docs/procesos/2011/020008/1038918731rad81198.doc" TargetMode="External" /><Relationship Id="rId701" Type="http://schemas.openxmlformats.org/officeDocument/2006/relationships/hyperlink" Target="http://www.seace.gob.pe/mon/docs/procesos/2011/020008/1038918731rad81198.doc" TargetMode="External" /><Relationship Id="rId702" Type="http://schemas.openxmlformats.org/officeDocument/2006/relationships/hyperlink" Target="http://www.seace.gob.pe/mon/docs/procesos/2011/020008/1745456/288922867rad7EAEF.xls" TargetMode="External" /><Relationship Id="rId703" Type="http://schemas.openxmlformats.org/officeDocument/2006/relationships/hyperlink" Target="http://www.seace.gob.pe/mon/docs/procesos/2011/020008/1038918731rad81198.doc" TargetMode="External" /><Relationship Id="rId704" Type="http://schemas.openxmlformats.org/officeDocument/2006/relationships/hyperlink" Target="http://www.seace.gob.pe/mon/docs/procesos/2011/020008/1038918731rad81198.doc" TargetMode="External" /><Relationship Id="rId705" Type="http://schemas.openxmlformats.org/officeDocument/2006/relationships/hyperlink" Target="http://www.seace.gob.pe/mon/docs/procesos/2011/020008/1745456/288922867rad7EAEF.xls" TargetMode="External" /><Relationship Id="rId706" Type="http://schemas.openxmlformats.org/officeDocument/2006/relationships/hyperlink" Target="http://www.seace.gob.pe/mon/docs/procesos/2011/020008/1038918731rad81198.doc" TargetMode="External" /><Relationship Id="rId707" Type="http://schemas.openxmlformats.org/officeDocument/2006/relationships/hyperlink" Target="http://www.seace.gob.pe/mon/docs/procesos/2011/020008/1038918731rad81198.doc" TargetMode="External" /><Relationship Id="rId708" Type="http://schemas.openxmlformats.org/officeDocument/2006/relationships/hyperlink" Target="http://www.seace.gob.pe/mon/docs/procesos/2011/020008/1745456/288922867rad7EAEF.xls" TargetMode="External" /><Relationship Id="rId709" Type="http://schemas.openxmlformats.org/officeDocument/2006/relationships/hyperlink" Target="http://www.seace.gob.pe/mon/docs/procesos/2011/020008/1038918731rad81198.doc" TargetMode="External" /><Relationship Id="rId710" Type="http://schemas.openxmlformats.org/officeDocument/2006/relationships/hyperlink" Target="http://www.seace.gob.pe/mon/docs/procesos/2011/020008/1038918731rad81198.doc" TargetMode="External" /><Relationship Id="rId711" Type="http://schemas.openxmlformats.org/officeDocument/2006/relationships/hyperlink" Target="http://www.seace.gob.pe/mon/docs/procesos/2011/020008/1745456/288922867rad7EAEF.xls" TargetMode="External" /><Relationship Id="rId712" Type="http://schemas.openxmlformats.org/officeDocument/2006/relationships/hyperlink" Target="http://www.seace.gob.pe/mon/docs/procesos/2011/020008/1038918731rad81198.doc" TargetMode="External" /><Relationship Id="rId713" Type="http://schemas.openxmlformats.org/officeDocument/2006/relationships/hyperlink" Target="http://www.seace.gob.pe/mon/docs/procesos/2011/020008/1038918731rad81198.doc" TargetMode="External" /><Relationship Id="rId714" Type="http://schemas.openxmlformats.org/officeDocument/2006/relationships/hyperlink" Target="http://www.seace.gob.pe/mon/docs/procesos/2011/020008/1745456/288922867rad7EAEF.xls" TargetMode="External" /><Relationship Id="rId715" Type="http://schemas.openxmlformats.org/officeDocument/2006/relationships/hyperlink" Target="http://www.seace.gob.pe/mon/docs/procesos/2011/020008/1038918731rad81198.doc" TargetMode="External" /><Relationship Id="rId716" Type="http://schemas.openxmlformats.org/officeDocument/2006/relationships/hyperlink" Target="http://www.seace.gob.pe/mon/docs/procesos/2011/020008/1038918731rad81198.doc" TargetMode="External" /><Relationship Id="rId717" Type="http://schemas.openxmlformats.org/officeDocument/2006/relationships/hyperlink" Target="http://www.seace.gob.pe/mon/docs/procesos/2011/020008/1745456/288922867rad7EAEF.xls" TargetMode="External" /><Relationship Id="rId718" Type="http://schemas.openxmlformats.org/officeDocument/2006/relationships/hyperlink" Target="http://www.seace.gob.pe/mon/docs/procesos/2011/020008/1038918731rad81198.doc" TargetMode="External" /><Relationship Id="rId719" Type="http://schemas.openxmlformats.org/officeDocument/2006/relationships/hyperlink" Target="http://www.seace.gob.pe/mon/docs/procesos/2011/020008/1038918731rad81198.doc" TargetMode="External" /><Relationship Id="rId720" Type="http://schemas.openxmlformats.org/officeDocument/2006/relationships/hyperlink" Target="http://www.seace.gob.pe/mon/docs/procesos/2011/020008/1745456/288922867rad7EAEF.xls" TargetMode="External" /><Relationship Id="rId721" Type="http://schemas.openxmlformats.org/officeDocument/2006/relationships/hyperlink" Target="http://www.seace.gob.pe/mon/docs/procesos/2011/020008/1038918731rad81198.doc" TargetMode="External" /><Relationship Id="rId722" Type="http://schemas.openxmlformats.org/officeDocument/2006/relationships/hyperlink" Target="http://www.seace.gob.pe/mon/docs/procesos/2011/020008/1038918731rad81198.doc" TargetMode="External" /><Relationship Id="rId723" Type="http://schemas.openxmlformats.org/officeDocument/2006/relationships/hyperlink" Target="http://www.seace.gob.pe/mon/docs/procesos/2011/020008/1745456/288922867rad7EAEF.xls" TargetMode="External" /><Relationship Id="rId724" Type="http://schemas.openxmlformats.org/officeDocument/2006/relationships/hyperlink" Target="http://www.seace.gob.pe/mon/docs/procesos/2011/020008/1038918731rad81198.doc" TargetMode="External" /><Relationship Id="rId725" Type="http://schemas.openxmlformats.org/officeDocument/2006/relationships/hyperlink" Target="http://www.seace.gob.pe/mon/docs/procesos/2011/020008/1038918731rad81198.doc" TargetMode="External" /><Relationship Id="rId726" Type="http://schemas.openxmlformats.org/officeDocument/2006/relationships/hyperlink" Target="http://www.seace.gob.pe/mon/docs/procesos/2011/020008/1745456/288922867rad7EAEF.xls" TargetMode="External" /><Relationship Id="rId727" Type="http://schemas.openxmlformats.org/officeDocument/2006/relationships/hyperlink" Target="http://www.seace.gob.pe/mon/docs/procesos/2011/020008/1038918731rad81198.doc" TargetMode="External" /><Relationship Id="rId728" Type="http://schemas.openxmlformats.org/officeDocument/2006/relationships/hyperlink" Target="http://www.seace.gob.pe/mon/docs/procesos/2011/020008/1038918731rad81198.doc" TargetMode="External" /><Relationship Id="rId729" Type="http://schemas.openxmlformats.org/officeDocument/2006/relationships/hyperlink" Target="http://www.seace.gob.pe/mon/docs/procesos/2011/020008/1745456/288922867rad7EAEF.xls" TargetMode="External" /><Relationship Id="rId730" Type="http://schemas.openxmlformats.org/officeDocument/2006/relationships/hyperlink" Target="http://www.seace.gob.pe/mon/docs/procesos/2011/020008/1038918731rad81198.doc" TargetMode="External" /><Relationship Id="rId731" Type="http://schemas.openxmlformats.org/officeDocument/2006/relationships/hyperlink" Target="http://www.seace.gob.pe/mon/docs/procesos/2011/020008/1038918731rad81198.doc" TargetMode="External" /><Relationship Id="rId732" Type="http://schemas.openxmlformats.org/officeDocument/2006/relationships/hyperlink" Target="http://www.seace.gob.pe/mon/docs/procesos/2011/020008/1745456/288922867rad7EAEF.xls" TargetMode="External" /><Relationship Id="rId733" Type="http://schemas.openxmlformats.org/officeDocument/2006/relationships/hyperlink" Target="http://www.seace.gob.pe/mon/docs/procesos/2011/020008/1038918731rad81198.doc" TargetMode="External" /><Relationship Id="rId734" Type="http://schemas.openxmlformats.org/officeDocument/2006/relationships/hyperlink" Target="http://www.seace.gob.pe/mon/docs/procesos/2011/020008/1038918731rad81198.doc" TargetMode="External" /><Relationship Id="rId735" Type="http://schemas.openxmlformats.org/officeDocument/2006/relationships/hyperlink" Target="http://www.seace.gob.pe/mon/docs/procesos/2011/020008/1745456/288922867rad7EAEF.xls" TargetMode="External" /><Relationship Id="rId736" Type="http://schemas.openxmlformats.org/officeDocument/2006/relationships/hyperlink" Target="http://www.seace.gob.pe/mon/docs/procesos/2011/020008/1038918731rad81198.doc" TargetMode="External" /><Relationship Id="rId737" Type="http://schemas.openxmlformats.org/officeDocument/2006/relationships/hyperlink" Target="http://www.seace.gob.pe/mon/docs/procesos/2011/020008/1038918731rad81198.doc" TargetMode="External" /><Relationship Id="rId738" Type="http://schemas.openxmlformats.org/officeDocument/2006/relationships/hyperlink" Target="http://www.seace.gob.pe/mon/docs/procesos/2011/020008/1745456/288922867rad7EAEF.xls" TargetMode="External" /><Relationship Id="rId739" Type="http://schemas.openxmlformats.org/officeDocument/2006/relationships/hyperlink" Target="http://www.seace.gob.pe/mon/docs/procesos/2011/020008/1038918731rad81198.doc" TargetMode="External" /><Relationship Id="rId740" Type="http://schemas.openxmlformats.org/officeDocument/2006/relationships/hyperlink" Target="http://www.seace.gob.pe/mon/docs/procesos/2011/020008/1038918731rad81198.doc" TargetMode="External" /><Relationship Id="rId741" Type="http://schemas.openxmlformats.org/officeDocument/2006/relationships/hyperlink" Target="http://www.seace.gob.pe/mon/docs/procesos/2011/020008/1745456/288922867rad7EAEF.xls" TargetMode="External" /><Relationship Id="rId742" Type="http://schemas.openxmlformats.org/officeDocument/2006/relationships/hyperlink" Target="http://www.seace.gob.pe/mon/docs/procesos/2011/020008/1038918731rad81198.doc" TargetMode="External" /><Relationship Id="rId743" Type="http://schemas.openxmlformats.org/officeDocument/2006/relationships/hyperlink" Target="http://www.seace.gob.pe/mon/docs/procesos/2011/020008/1038918731rad81198.doc" TargetMode="External" /><Relationship Id="rId744" Type="http://schemas.openxmlformats.org/officeDocument/2006/relationships/hyperlink" Target="http://www.seace.gob.pe/mon/docs/procesos/2011/020008/1745456/288922867rad7EAEF.xls" TargetMode="External" /><Relationship Id="rId745" Type="http://schemas.openxmlformats.org/officeDocument/2006/relationships/hyperlink" Target="http://www.seace.gob.pe/mon/docs/procesos/2011/020008/1038918731rad81198.doc" TargetMode="External" /><Relationship Id="rId746" Type="http://schemas.openxmlformats.org/officeDocument/2006/relationships/hyperlink" Target="http://www.seace.gob.pe/mon/docs/procesos/2011/020008/1038918731rad81198.doc" TargetMode="External" /><Relationship Id="rId747" Type="http://schemas.openxmlformats.org/officeDocument/2006/relationships/hyperlink" Target="http://www.seace.gob.pe/mon/docs/procesos/2011/020008/1745456/288922867rad7EAEF.xls" TargetMode="External" /><Relationship Id="rId748" Type="http://schemas.openxmlformats.org/officeDocument/2006/relationships/hyperlink" Target="http://www.seace.gob.pe/mon/docs/procesos/2011/020008/1038918731rad81198.doc" TargetMode="External" /><Relationship Id="rId749" Type="http://schemas.openxmlformats.org/officeDocument/2006/relationships/hyperlink" Target="http://www.seace.gob.pe/mon/docs/procesos/2011/020008/1038918731rad81198.doc" TargetMode="External" /><Relationship Id="rId750" Type="http://schemas.openxmlformats.org/officeDocument/2006/relationships/hyperlink" Target="http://www.seace.gob.pe/mon/docs/procesos/2011/020008/1745456/288922867rad7EAEF.xls" TargetMode="External" /><Relationship Id="rId751" Type="http://schemas.openxmlformats.org/officeDocument/2006/relationships/hyperlink" Target="http://www.seace.gob.pe/mon/docs/procesos/2011/020008/1038918731rad81198.doc" TargetMode="External" /><Relationship Id="rId752" Type="http://schemas.openxmlformats.org/officeDocument/2006/relationships/hyperlink" Target="http://www.seace.gob.pe/mon/docs/procesos/2011/020008/1038918731rad81198.doc" TargetMode="External" /><Relationship Id="rId753" Type="http://schemas.openxmlformats.org/officeDocument/2006/relationships/hyperlink" Target="http://www.seace.gob.pe/mon/docs/procesos/2011/020008/1745456/288922867rad7EAEF.xls" TargetMode="External" /><Relationship Id="rId754" Type="http://schemas.openxmlformats.org/officeDocument/2006/relationships/hyperlink" Target="http://www.seace.gob.pe/mon/docs/procesos/2011/020008/1038918731rad81198.doc" TargetMode="External" /><Relationship Id="rId755" Type="http://schemas.openxmlformats.org/officeDocument/2006/relationships/hyperlink" Target="http://www.seace.gob.pe/mon/docs/procesos/2011/020008/1038918731rad81198.doc" TargetMode="External" /><Relationship Id="rId756" Type="http://schemas.openxmlformats.org/officeDocument/2006/relationships/hyperlink" Target="http://www.seace.gob.pe/mon/docs/procesos/2011/020008/1745456/288922867rad7EAEF.xls" TargetMode="External" /><Relationship Id="rId757" Type="http://schemas.openxmlformats.org/officeDocument/2006/relationships/hyperlink" Target="http://www.seace.gob.pe/mon/docs/procesos/2011/020008/1038918731rad81198.doc" TargetMode="External" /><Relationship Id="rId758" Type="http://schemas.openxmlformats.org/officeDocument/2006/relationships/hyperlink" Target="http://www.seace.gob.pe/mon/docs/procesos/2011/020008/1038918731rad81198.doc" TargetMode="External" /><Relationship Id="rId759" Type="http://schemas.openxmlformats.org/officeDocument/2006/relationships/hyperlink" Target="http://www.seace.gob.pe/mon/docs/procesos/2011/020008/1745456/288922867rad7EAEF.xls" TargetMode="External" /><Relationship Id="rId760" Type="http://schemas.openxmlformats.org/officeDocument/2006/relationships/hyperlink" Target="http://www.seace.gob.pe/mon/docs/procesos/2011/020008/1038918731rad81198.doc" TargetMode="External" /><Relationship Id="rId761" Type="http://schemas.openxmlformats.org/officeDocument/2006/relationships/hyperlink" Target="http://www.seace.gob.pe/mon/docs/procesos/2011/020008/1038918731rad81198.doc" TargetMode="External" /><Relationship Id="rId762" Type="http://schemas.openxmlformats.org/officeDocument/2006/relationships/hyperlink" Target="http://www.seace.gob.pe/mon/docs/procesos/2011/020008/1745456/288922867rad7EAEF.xls" TargetMode="External" /><Relationship Id="rId763" Type="http://schemas.openxmlformats.org/officeDocument/2006/relationships/hyperlink" Target="http://www.seace.gob.pe/mon/docs/procesos/2011/020008/1038918731rad81198.doc" TargetMode="External" /><Relationship Id="rId764" Type="http://schemas.openxmlformats.org/officeDocument/2006/relationships/hyperlink" Target="http://www.seace.gob.pe/mon/docs/procesos/2011/020008/1038918731rad81198.doc" TargetMode="External" /><Relationship Id="rId765" Type="http://schemas.openxmlformats.org/officeDocument/2006/relationships/hyperlink" Target="http://www.seace.gob.pe/mon/docs/procesos/2011/020008/1745456/288922867rad7EAEF.xls" TargetMode="External" /><Relationship Id="rId766" Type="http://schemas.openxmlformats.org/officeDocument/2006/relationships/hyperlink" Target="http://www.seace.gob.pe/mon/docs/procesos/2011/020008/1038918731rad81198.doc" TargetMode="External" /><Relationship Id="rId767" Type="http://schemas.openxmlformats.org/officeDocument/2006/relationships/hyperlink" Target="http://www.seace.gob.pe/mon/docs/procesos/2011/020008/1038918731rad81198.doc" TargetMode="External" /><Relationship Id="rId768" Type="http://schemas.openxmlformats.org/officeDocument/2006/relationships/hyperlink" Target="http://www.seace.gob.pe/mon/docs/procesos/2011/020008/1745456/288922867rad7EAEF.xls" TargetMode="External" /><Relationship Id="rId769" Type="http://schemas.openxmlformats.org/officeDocument/2006/relationships/hyperlink" Target="http://www.seace.gob.pe/mon/docs/procesos/2011/020008/1038918731rad81198.doc" TargetMode="External" /><Relationship Id="rId770" Type="http://schemas.openxmlformats.org/officeDocument/2006/relationships/hyperlink" Target="http://www.seace.gob.pe/mon/docs/procesos/2011/020008/1038918731rad81198.doc" TargetMode="External" /><Relationship Id="rId771" Type="http://schemas.openxmlformats.org/officeDocument/2006/relationships/hyperlink" Target="http://www.seace.gob.pe/mon/docs/procesos/2011/020008/1745456/288922867rad7EAEF.xls" TargetMode="External" /><Relationship Id="rId772" Type="http://schemas.openxmlformats.org/officeDocument/2006/relationships/hyperlink" Target="http://www.seace.gob.pe/mon/docs/procesos/2011/020008/1038918731rad81198.doc" TargetMode="External" /><Relationship Id="rId773" Type="http://schemas.openxmlformats.org/officeDocument/2006/relationships/hyperlink" Target="http://www.seace.gob.pe/mon/docs/procesos/2011/020008/1038918731rad81198.doc" TargetMode="External" /><Relationship Id="rId774" Type="http://schemas.openxmlformats.org/officeDocument/2006/relationships/hyperlink" Target="http://www.seace.gob.pe/mon/docs/procesos/2011/020008/1745456/288922867rad7EAEF.xls" TargetMode="External" /><Relationship Id="rId775" Type="http://schemas.openxmlformats.org/officeDocument/2006/relationships/hyperlink" Target="http://www.seace.gob.pe/mon/docs/procesos/2011/020008/1038918731rad81198.doc" TargetMode="External" /><Relationship Id="rId776" Type="http://schemas.openxmlformats.org/officeDocument/2006/relationships/hyperlink" Target="http://www.seace.gob.pe/mon/docs/procesos/2011/020008/1038918731rad81198.doc" TargetMode="External" /><Relationship Id="rId777" Type="http://schemas.openxmlformats.org/officeDocument/2006/relationships/hyperlink" Target="http://www.seace.gob.pe/mon/docs/procesos/2011/020008/1745456/288922867rad7EAEF.xls" TargetMode="External" /><Relationship Id="rId778" Type="http://schemas.openxmlformats.org/officeDocument/2006/relationships/hyperlink" Target="http://www.seace.gob.pe/mon/docs/procesos/2011/020008/1038918731rad81198.doc" TargetMode="External" /><Relationship Id="rId779" Type="http://schemas.openxmlformats.org/officeDocument/2006/relationships/hyperlink" Target="http://www.seace.gob.pe/mon/docs/procesos/2011/020008/1038918731rad81198.doc" TargetMode="External" /><Relationship Id="rId780" Type="http://schemas.openxmlformats.org/officeDocument/2006/relationships/hyperlink" Target="http://www.seace.gob.pe/mon/docs/procesos/2011/020008/1745456/288922867rad7EAEF.xls" TargetMode="External" /><Relationship Id="rId781" Type="http://schemas.openxmlformats.org/officeDocument/2006/relationships/hyperlink" Target="http://www.seace.gob.pe/mon/docs/procesos/2011/020008/1038918731rad81198.doc" TargetMode="External" /><Relationship Id="rId782" Type="http://schemas.openxmlformats.org/officeDocument/2006/relationships/hyperlink" Target="http://www.seace.gob.pe/mon/docs/procesos/2011/020008/1038918731rad81198.doc" TargetMode="External" /><Relationship Id="rId783" Type="http://schemas.openxmlformats.org/officeDocument/2006/relationships/hyperlink" Target="http://www.seace.gob.pe/mon/docs/procesos/2011/020008/1745456/288922867rad7EAEF.xls" TargetMode="External" /><Relationship Id="rId784" Type="http://schemas.openxmlformats.org/officeDocument/2006/relationships/hyperlink" Target="http://www.seace.gob.pe/mon/docs/procesos/2011/020008/1038918731rad81198.doc" TargetMode="External" /><Relationship Id="rId785" Type="http://schemas.openxmlformats.org/officeDocument/2006/relationships/hyperlink" Target="http://www.seace.gob.pe/mon/docs/procesos/2011/020008/1038918731rad81198.doc" TargetMode="External" /><Relationship Id="rId786" Type="http://schemas.openxmlformats.org/officeDocument/2006/relationships/hyperlink" Target="http://www.seace.gob.pe/mon/docs/procesos/2011/020008/1745456/288922867rad7EAEF.xls" TargetMode="External" /><Relationship Id="rId787" Type="http://schemas.openxmlformats.org/officeDocument/2006/relationships/hyperlink" Target="http://www.seace.gob.pe/mon/docs/procesos/2011/020008/1038918731rad81198.doc" TargetMode="External" /><Relationship Id="rId788" Type="http://schemas.openxmlformats.org/officeDocument/2006/relationships/hyperlink" Target="http://www.seace.gob.pe/mon/docs/procesos/2011/020008/1038918731rad81198.doc" TargetMode="External" /><Relationship Id="rId789" Type="http://schemas.openxmlformats.org/officeDocument/2006/relationships/hyperlink" Target="http://www.seace.gob.pe/mon/docs/procesos/2011/020008/1745456/288922867rad7EAEF.xls" TargetMode="External" /><Relationship Id="rId790" Type="http://schemas.openxmlformats.org/officeDocument/2006/relationships/hyperlink" Target="http://www.seace.gob.pe/mon/docs/procesos/2011/020008/1038918731rad81198.doc" TargetMode="External" /><Relationship Id="rId791" Type="http://schemas.openxmlformats.org/officeDocument/2006/relationships/hyperlink" Target="http://www.seace.gob.pe/mon/docs/procesos/2011/020008/1038918731rad81198.doc" TargetMode="External" /><Relationship Id="rId792" Type="http://schemas.openxmlformats.org/officeDocument/2006/relationships/hyperlink" Target="http://www.seace.gob.pe/mon/docs/procesos/2011/020008/1745456/288922867rad7EAEF.xls" TargetMode="External" /><Relationship Id="rId793" Type="http://schemas.openxmlformats.org/officeDocument/2006/relationships/hyperlink" Target="http://www.seace.gob.pe/mon/docs/procesos/2011/020008/1038918731rad81198.doc" TargetMode="External" /><Relationship Id="rId794" Type="http://schemas.openxmlformats.org/officeDocument/2006/relationships/hyperlink" Target="http://www.seace.gob.pe/mon/docs/procesos/2011/020008/1038918731rad81198.doc" TargetMode="External" /><Relationship Id="rId795" Type="http://schemas.openxmlformats.org/officeDocument/2006/relationships/hyperlink" Target="http://www.seace.gob.pe/mon/docs/procesos/2011/020008/1745456/288922867rad7EAEF.xls" TargetMode="External" /><Relationship Id="rId796" Type="http://schemas.openxmlformats.org/officeDocument/2006/relationships/hyperlink" Target="http://www.seace.gob.pe/mon/docs/procesos/2011/020008/1038918731rad81198.doc" TargetMode="External" /><Relationship Id="rId797" Type="http://schemas.openxmlformats.org/officeDocument/2006/relationships/hyperlink" Target="http://www.seace.gob.pe/mon/docs/procesos/2011/020008/1038918731rad81198.doc" TargetMode="External" /><Relationship Id="rId798" Type="http://schemas.openxmlformats.org/officeDocument/2006/relationships/hyperlink" Target="http://www.seace.gob.pe/mon/docs/procesos/2011/020008/1745456/288922867rad7EAEF.xls" TargetMode="External" /><Relationship Id="rId799" Type="http://schemas.openxmlformats.org/officeDocument/2006/relationships/hyperlink" Target="http://www.seace.gob.pe/mon/docs/procesos/2011/020008/1038918731rad81198.doc" TargetMode="External" /><Relationship Id="rId800" Type="http://schemas.openxmlformats.org/officeDocument/2006/relationships/hyperlink" Target="http://www.seace.gob.pe/mon/docs/procesos/2011/020008/1038918731rad81198.doc" TargetMode="External" /><Relationship Id="rId801" Type="http://schemas.openxmlformats.org/officeDocument/2006/relationships/hyperlink" Target="http://www.seace.gob.pe/mon/docs/procesos/2011/020008/1745456/288922867rad7EAEF.xls" TargetMode="External" /><Relationship Id="rId802" Type="http://schemas.openxmlformats.org/officeDocument/2006/relationships/hyperlink" Target="http://www.seace.gob.pe/mon/docs/procesos/2011/020008/1038918731rad81198.doc" TargetMode="External" /><Relationship Id="rId803" Type="http://schemas.openxmlformats.org/officeDocument/2006/relationships/hyperlink" Target="http://www.seace.gob.pe/mon/docs/procesos/2011/020008/1038918731rad81198.doc" TargetMode="External" /><Relationship Id="rId804" Type="http://schemas.openxmlformats.org/officeDocument/2006/relationships/hyperlink" Target="http://www.seace.gob.pe/mon/docs/procesos/2011/020008/1745456/288922867rad7EAEF.xls" TargetMode="External" /><Relationship Id="rId805" Type="http://schemas.openxmlformats.org/officeDocument/2006/relationships/hyperlink" Target="http://www.seace.gob.pe/mon/docs/procesos/2011/020008/1038918731rad81198.doc" TargetMode="External" /><Relationship Id="rId806" Type="http://schemas.openxmlformats.org/officeDocument/2006/relationships/hyperlink" Target="http://www.seace.gob.pe/mon/docs/procesos/2011/020008/1038918731rad81198.doc" TargetMode="External" /><Relationship Id="rId807" Type="http://schemas.openxmlformats.org/officeDocument/2006/relationships/hyperlink" Target="http://www.seace.gob.pe/mon/docs/procesos/2011/020008/1745456/288922867rad7EAEF.xls" TargetMode="External" /><Relationship Id="rId808" Type="http://schemas.openxmlformats.org/officeDocument/2006/relationships/hyperlink" Target="http://www.seace.gob.pe/mon/docs/procesos/2011/020008/1038918731rad81198.doc" TargetMode="External" /><Relationship Id="rId809" Type="http://schemas.openxmlformats.org/officeDocument/2006/relationships/hyperlink" Target="http://www.seace.gob.pe/mon/docs/procesos/2011/020008/1038918731rad81198.doc" TargetMode="External" /><Relationship Id="rId810" Type="http://schemas.openxmlformats.org/officeDocument/2006/relationships/hyperlink" Target="http://www.seace.gob.pe/mon/docs/procesos/2011/020008/1745456/288922867rad7EAEF.xls" TargetMode="External" /><Relationship Id="rId811" Type="http://schemas.openxmlformats.org/officeDocument/2006/relationships/hyperlink" Target="http://www.seace.gob.pe/mon/docs/procesos/2011/020008/1038918731rad81198.doc" TargetMode="External" /><Relationship Id="rId812" Type="http://schemas.openxmlformats.org/officeDocument/2006/relationships/hyperlink" Target="http://www.seace.gob.pe/mon/docs/procesos/2011/020008/1038918731rad81198.doc" TargetMode="External" /><Relationship Id="rId813" Type="http://schemas.openxmlformats.org/officeDocument/2006/relationships/hyperlink" Target="http://www.seace.gob.pe/mon/docs/procesos/2011/020008/1745456/288922867rad7EAEF.xls" TargetMode="External" /><Relationship Id="rId814" Type="http://schemas.openxmlformats.org/officeDocument/2006/relationships/hyperlink" Target="http://www.seace.gob.pe/mon/docs/procesos/2011/020008/1038918731rad81198.doc" TargetMode="External" /><Relationship Id="rId815" Type="http://schemas.openxmlformats.org/officeDocument/2006/relationships/hyperlink" Target="http://www.seace.gob.pe/mon/docs/procesos/2011/020008/1038918731rad81198.doc" TargetMode="External" /><Relationship Id="rId816" Type="http://schemas.openxmlformats.org/officeDocument/2006/relationships/hyperlink" Target="http://www.seace.gob.pe/mon/docs/procesos/2011/020008/1745456/288922867rad7EAEF.xls" TargetMode="External" /><Relationship Id="rId817" Type="http://schemas.openxmlformats.org/officeDocument/2006/relationships/hyperlink" Target="http://www.seace.gob.pe/mon/docs/procesos/2011/020008/1038918731rad81198.doc" TargetMode="External" /><Relationship Id="rId818" Type="http://schemas.openxmlformats.org/officeDocument/2006/relationships/hyperlink" Target="http://www.seace.gob.pe/mon/docs/procesos/2011/020008/1038918731rad81198.doc" TargetMode="External" /><Relationship Id="rId819" Type="http://schemas.openxmlformats.org/officeDocument/2006/relationships/hyperlink" Target="http://www.seace.gob.pe/mon/docs/procesos/2011/020008/1745456/288922867rad7EAEF.xls" TargetMode="External" /><Relationship Id="rId820" Type="http://schemas.openxmlformats.org/officeDocument/2006/relationships/hyperlink" Target="http://www.seace.gob.pe/mon/docs/procesos/2011/020008/1038918731rad81198.doc" TargetMode="External" /><Relationship Id="rId821" Type="http://schemas.openxmlformats.org/officeDocument/2006/relationships/hyperlink" Target="http://www.seace.gob.pe/mon/docs/procesos/2011/020008/1038918731rad81198.doc" TargetMode="External" /><Relationship Id="rId822" Type="http://schemas.openxmlformats.org/officeDocument/2006/relationships/hyperlink" Target="http://www.seace.gob.pe/mon/docs/procesos/2011/020008/1745456/288922867rad7EAEF.xls" TargetMode="External" /><Relationship Id="rId823" Type="http://schemas.openxmlformats.org/officeDocument/2006/relationships/hyperlink" Target="http://www.seace.gob.pe/mon/docs/procesos/2011/020008/1038918731rad81198.doc" TargetMode="External" /><Relationship Id="rId824" Type="http://schemas.openxmlformats.org/officeDocument/2006/relationships/hyperlink" Target="http://www.seace.gob.pe/mon/docs/procesos/2011/020008/1038918731rad81198.doc" TargetMode="External" /><Relationship Id="rId825" Type="http://schemas.openxmlformats.org/officeDocument/2006/relationships/hyperlink" Target="http://www.seace.gob.pe/mon/docs/procesos/2011/020008/1745456/288922867rad7EAEF.xls" TargetMode="External" /><Relationship Id="rId826" Type="http://schemas.openxmlformats.org/officeDocument/2006/relationships/hyperlink" Target="http://www.seace.gob.pe/mon/docs/procesos/2011/020008/1038918731rad81198.doc" TargetMode="External" /><Relationship Id="rId827" Type="http://schemas.openxmlformats.org/officeDocument/2006/relationships/hyperlink" Target="http://www.seace.gob.pe/mon/docs/procesos/2011/020008/1038918731rad81198.doc" TargetMode="External" /><Relationship Id="rId828" Type="http://schemas.openxmlformats.org/officeDocument/2006/relationships/hyperlink" Target="http://www.seace.gob.pe/mon/docs/procesos/2011/020008/1745456/288922867rad7EAEF.xls" TargetMode="External" /><Relationship Id="rId829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5584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5584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987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987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5584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5584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5584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1600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1600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1600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190500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1894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190500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1894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11010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190500"/>
    <xdr:sp>
      <xdr:nvSpPr>
        <xdr:cNvPr id="23" name="Picture 25" descr="http://www.seace.gob.pe/images/icon_word.jpg">
          <a:hlinkClick r:id="rId14"/>
        </xdr:cNvPr>
        <xdr:cNvSpPr>
          <a:spLocks noChangeAspect="1"/>
        </xdr:cNvSpPr>
      </xdr:nvSpPr>
      <xdr:spPr>
        <a:xfrm>
          <a:off x="323850" y="11010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2590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190500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323850" y="2590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61925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333565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61925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23850" y="333565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19050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6298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190500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6298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190500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323850" y="63636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190500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63636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64284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190500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64284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68008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23850" y="68008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190500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6849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190500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23850" y="6849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56026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23850" y="56026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190500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7238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190500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7238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23850" y="73190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73190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190500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8565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190500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8565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190500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8598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190500"/>
    <xdr:sp>
      <xdr:nvSpPr>
        <xdr:cNvPr id="47" name="Picture 25" descr="http://www.seace.gob.pe/images/icon_word.jpg">
          <a:hlinkClick r:id="rId38"/>
        </xdr:cNvPr>
        <xdr:cNvSpPr>
          <a:spLocks noChangeAspect="1"/>
        </xdr:cNvSpPr>
      </xdr:nvSpPr>
      <xdr:spPr>
        <a:xfrm>
          <a:off x="323850" y="8598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19050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10994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190500"/>
    <xdr:sp>
      <xdr:nvSpPr>
        <xdr:cNvPr id="49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23850" y="10994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106870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51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23850" y="106870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190500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77562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190500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77562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190500"/>
    <xdr:sp>
      <xdr:nvSpPr>
        <xdr:cNvPr id="54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23850" y="12128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190500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12128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121929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121929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38100" cy="190500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12257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38100" cy="190500"/>
    <xdr:sp>
      <xdr:nvSpPr>
        <xdr:cNvPr id="59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23850" y="12257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12743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323850" y="12743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13779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63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23850" y="13779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190500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14119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190500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14119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23850" y="158524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158524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1905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161601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190500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161601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1905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15901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190500"/>
    <xdr:sp>
      <xdr:nvSpPr>
        <xdr:cNvPr id="71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23850" y="15901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190500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127920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190500"/>
    <xdr:sp>
      <xdr:nvSpPr>
        <xdr:cNvPr id="73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323850" y="127920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38100" cy="19050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15463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38100" cy="190500"/>
    <xdr:sp>
      <xdr:nvSpPr>
        <xdr:cNvPr id="75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323850" y="154638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19220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19220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78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323850" y="19058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19058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149456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149456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190500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162410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190500"/>
    <xdr:sp>
      <xdr:nvSpPr>
        <xdr:cNvPr id="83" name="Picture 25" descr="http://www.seace.gob.pe/images/icon_word.jpg">
          <a:hlinkClick r:id="rId74"/>
        </xdr:cNvPr>
        <xdr:cNvSpPr>
          <a:spLocks noChangeAspect="1"/>
        </xdr:cNvSpPr>
      </xdr:nvSpPr>
      <xdr:spPr>
        <a:xfrm>
          <a:off x="323850" y="162410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304</xdr:row>
      <xdr:rowOff>0</xdr:rowOff>
    </xdr:from>
    <xdr:ext cx="38100" cy="190500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208235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304</xdr:row>
      <xdr:rowOff>0</xdr:rowOff>
    </xdr:from>
    <xdr:ext cx="38100" cy="190500"/>
    <xdr:sp>
      <xdr:nvSpPr>
        <xdr:cNvPr id="85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323850" y="208235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38100" cy="190500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21681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38100" cy="190500"/>
    <xdr:sp>
      <xdr:nvSpPr>
        <xdr:cNvPr id="87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323850" y="21681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8100" cy="190500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193338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8100" cy="190500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193338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190500"/>
    <xdr:sp>
      <xdr:nvSpPr>
        <xdr:cNvPr id="90" name="Picture 25" descr="http://www.seace.gob.pe/images/icon_word.jpg">
          <a:hlinkClick r:id="rId81"/>
        </xdr:cNvPr>
        <xdr:cNvSpPr>
          <a:spLocks noChangeAspect="1"/>
        </xdr:cNvSpPr>
      </xdr:nvSpPr>
      <xdr:spPr>
        <a:xfrm>
          <a:off x="323850" y="217141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190500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217141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1905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22151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1905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22151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190500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128568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190500"/>
    <xdr:sp>
      <xdr:nvSpPr>
        <xdr:cNvPr id="95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323850" y="128568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90500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2428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90500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323850" y="2428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550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323850" y="550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11982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11982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190500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323850" y="8096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190500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8096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9050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8743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190500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8743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13277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90500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323850" y="13277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90500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1473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90500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323850" y="1473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16678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323850" y="16678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190500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17649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190500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17649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90500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323850" y="22993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90500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22993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2655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2655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27689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119" name="Picture 25" descr="http://www.seace.gob.pe/images/icon_word.jpg">
          <a:hlinkClick r:id="rId110"/>
        </xdr:cNvPr>
        <xdr:cNvSpPr>
          <a:spLocks noChangeAspect="1"/>
        </xdr:cNvSpPr>
      </xdr:nvSpPr>
      <xdr:spPr>
        <a:xfrm>
          <a:off x="323850" y="27689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28660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121" name="Picture 25" descr="http://www.seace.gob.pe/images/icon_word.jpg">
          <a:hlinkClick r:id="rId112"/>
        </xdr:cNvPr>
        <xdr:cNvSpPr>
          <a:spLocks noChangeAspect="1"/>
        </xdr:cNvSpPr>
      </xdr:nvSpPr>
      <xdr:spPr>
        <a:xfrm>
          <a:off x="323850" y="28660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190500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2947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190500"/>
    <xdr:sp>
      <xdr:nvSpPr>
        <xdr:cNvPr id="123" name="Picture 25" descr="http://www.seace.gob.pe/images/icon_word.jpg">
          <a:hlinkClick r:id="rId114"/>
        </xdr:cNvPr>
        <xdr:cNvSpPr>
          <a:spLocks noChangeAspect="1"/>
        </xdr:cNvSpPr>
      </xdr:nvSpPr>
      <xdr:spPr>
        <a:xfrm>
          <a:off x="323850" y="2947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3497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3497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126" name="Picture 25" descr="http://www.seace.gob.pe/images/icon_word.jpg">
          <a:hlinkClick r:id="rId117"/>
        </xdr:cNvPr>
        <xdr:cNvSpPr>
          <a:spLocks noChangeAspect="1"/>
        </xdr:cNvSpPr>
      </xdr:nvSpPr>
      <xdr:spPr>
        <a:xfrm>
          <a:off x="323850" y="36918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36918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41290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41290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190500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45500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190500"/>
    <xdr:sp>
      <xdr:nvSpPr>
        <xdr:cNvPr id="131" name="Picture 25" descr="http://www.seace.gob.pe/images/icon_word.jpg">
          <a:hlinkClick r:id="rId122"/>
        </xdr:cNvPr>
        <xdr:cNvSpPr>
          <a:spLocks noChangeAspect="1"/>
        </xdr:cNvSpPr>
      </xdr:nvSpPr>
      <xdr:spPr>
        <a:xfrm>
          <a:off x="323850" y="45500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190500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43072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190500"/>
    <xdr:sp>
      <xdr:nvSpPr>
        <xdr:cNvPr id="133" name="Picture 25" descr="http://www.seace.gob.pe/images/icon_word.jpg">
          <a:hlinkClick r:id="rId124"/>
        </xdr:cNvPr>
        <xdr:cNvSpPr>
          <a:spLocks noChangeAspect="1"/>
        </xdr:cNvSpPr>
      </xdr:nvSpPr>
      <xdr:spPr>
        <a:xfrm>
          <a:off x="323850" y="43072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57175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30765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57175"/>
    <xdr:sp>
      <xdr:nvSpPr>
        <xdr:cNvPr id="135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323850" y="30765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190500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18297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190500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18297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190500"/>
    <xdr:sp>
      <xdr:nvSpPr>
        <xdr:cNvPr id="138" name="Picture 25" descr="http://www.seace.gob.pe/images/icon_word.jpg">
          <a:hlinkClick r:id="rId129"/>
        </xdr:cNvPr>
        <xdr:cNvSpPr>
          <a:spLocks noChangeAspect="1"/>
        </xdr:cNvSpPr>
      </xdr:nvSpPr>
      <xdr:spPr>
        <a:xfrm>
          <a:off x="323850" y="4695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190500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4695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48091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48091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3983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143" name="Picture 25" descr="http://www.seace.gob.pe/images/icon_word.jpg">
          <a:hlinkClick r:id="rId134"/>
        </xdr:cNvPr>
        <xdr:cNvSpPr>
          <a:spLocks noChangeAspect="1"/>
        </xdr:cNvSpPr>
      </xdr:nvSpPr>
      <xdr:spPr>
        <a:xfrm>
          <a:off x="323850" y="3983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90500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5133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90500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323850" y="5133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90500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48739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90500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323850" y="48739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52949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52949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190500"/>
    <xdr:sp>
      <xdr:nvSpPr>
        <xdr:cNvPr id="150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323850" y="5651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190500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5651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90500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59588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90500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59588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190500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64608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190500"/>
    <xdr:sp>
      <xdr:nvSpPr>
        <xdr:cNvPr id="155" name="Picture 25" descr="http://www.seace.gob.pe/images/icon_word.jpg">
          <a:hlinkClick r:id="rId146"/>
        </xdr:cNvPr>
        <xdr:cNvSpPr>
          <a:spLocks noChangeAspect="1"/>
        </xdr:cNvSpPr>
      </xdr:nvSpPr>
      <xdr:spPr>
        <a:xfrm>
          <a:off x="323850" y="64608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90500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49387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90500"/>
    <xdr:sp>
      <xdr:nvSpPr>
        <xdr:cNvPr id="157" name="Picture 25" descr="http://www.seace.gob.pe/images/icon_word.jpg">
          <a:hlinkClick r:id="rId148"/>
        </xdr:cNvPr>
        <xdr:cNvSpPr>
          <a:spLocks noChangeAspect="1"/>
        </xdr:cNvSpPr>
      </xdr:nvSpPr>
      <xdr:spPr>
        <a:xfrm>
          <a:off x="323850" y="49387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38125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655796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38125"/>
    <xdr:sp>
      <xdr:nvSpPr>
        <xdr:cNvPr id="159" name="Picture 25" descr="http://www.seace.gob.pe/images/icon_word.jpg">
          <a:hlinkClick r:id="rId150"/>
        </xdr:cNvPr>
        <xdr:cNvSpPr>
          <a:spLocks noChangeAspect="1"/>
        </xdr:cNvSpPr>
      </xdr:nvSpPr>
      <xdr:spPr>
        <a:xfrm>
          <a:off x="323850" y="655796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62017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62017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90500"/>
    <xdr:sp>
      <xdr:nvSpPr>
        <xdr:cNvPr id="162" name="Picture 25" descr="http://www.seace.gob.pe/images/icon_word.jpg">
          <a:hlinkClick r:id="rId153"/>
        </xdr:cNvPr>
        <xdr:cNvSpPr>
          <a:spLocks noChangeAspect="1"/>
        </xdr:cNvSpPr>
      </xdr:nvSpPr>
      <xdr:spPr>
        <a:xfrm>
          <a:off x="323850" y="68980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90500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68980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190500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54730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190500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54730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190500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7464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190500"/>
    <xdr:sp>
      <xdr:nvSpPr>
        <xdr:cNvPr id="167" name="Picture 25" descr="http://www.seace.gob.pe/images/icon_word.jpg">
          <a:hlinkClick r:id="rId158"/>
        </xdr:cNvPr>
        <xdr:cNvSpPr>
          <a:spLocks noChangeAspect="1"/>
        </xdr:cNvSpPr>
      </xdr:nvSpPr>
      <xdr:spPr>
        <a:xfrm>
          <a:off x="323850" y="7464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190500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78047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190500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323850" y="78047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8080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323850" y="8080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38100" cy="190500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7642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38100" cy="190500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7642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190500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323850" y="8258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190500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8258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81448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81448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90500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8403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90500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323850" y="8403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86629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323850" y="86629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90500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87115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90500"/>
    <xdr:sp>
      <xdr:nvSpPr>
        <xdr:cNvPr id="183" name="Picture 25" descr="http://www.seace.gob.pe/images/icon_word.jpg">
          <a:hlinkClick r:id="rId174"/>
        </xdr:cNvPr>
        <xdr:cNvSpPr>
          <a:spLocks noChangeAspect="1"/>
        </xdr:cNvSpPr>
      </xdr:nvSpPr>
      <xdr:spPr>
        <a:xfrm>
          <a:off x="323850" y="87115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97640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97640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190500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323850" y="9828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190500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9828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93916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93916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88087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191" name="Picture 25" descr="http://www.seace.gob.pe/images/icon_word.jpg">
          <a:hlinkClick r:id="rId182"/>
        </xdr:cNvPr>
        <xdr:cNvSpPr>
          <a:spLocks noChangeAspect="1"/>
        </xdr:cNvSpPr>
      </xdr:nvSpPr>
      <xdr:spPr>
        <a:xfrm>
          <a:off x="323850" y="88087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190500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7027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190500"/>
    <xdr:sp>
      <xdr:nvSpPr>
        <xdr:cNvPr id="193" name="Picture 25" descr="http://www.seace.gob.pe/images/icon_word.jpg">
          <a:hlinkClick r:id="rId184"/>
        </xdr:cNvPr>
        <xdr:cNvSpPr>
          <a:spLocks noChangeAspect="1"/>
        </xdr:cNvSpPr>
      </xdr:nvSpPr>
      <xdr:spPr>
        <a:xfrm>
          <a:off x="323850" y="7027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8100" cy="190500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100069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8100" cy="190500"/>
    <xdr:sp>
      <xdr:nvSpPr>
        <xdr:cNvPr id="195" name="Picture 25" descr="http://www.seace.gob.pe/images/icon_word.jpg">
          <a:hlinkClick r:id="rId186"/>
        </xdr:cNvPr>
        <xdr:cNvSpPr>
          <a:spLocks noChangeAspect="1"/>
        </xdr:cNvSpPr>
      </xdr:nvSpPr>
      <xdr:spPr>
        <a:xfrm>
          <a:off x="323850" y="100069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10233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10233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190500"/>
    <xdr:sp>
      <xdr:nvSpPr>
        <xdr:cNvPr id="198" name="Picture 25" descr="http://www.seace.gob.pe/images/icon_word.jpg">
          <a:hlinkClick r:id="rId189"/>
        </xdr:cNvPr>
        <xdr:cNvSpPr>
          <a:spLocks noChangeAspect="1"/>
        </xdr:cNvSpPr>
      </xdr:nvSpPr>
      <xdr:spPr>
        <a:xfrm>
          <a:off x="323850" y="10460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190500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10460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190500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89706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190500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89706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190500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110270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190500"/>
    <xdr:sp>
      <xdr:nvSpPr>
        <xdr:cNvPr id="203" name="Picture 25" descr="http://www.seace.gob.pe/images/icon_word.jpg">
          <a:hlinkClick r:id="rId194"/>
        </xdr:cNvPr>
        <xdr:cNvSpPr>
          <a:spLocks noChangeAspect="1"/>
        </xdr:cNvSpPr>
      </xdr:nvSpPr>
      <xdr:spPr>
        <a:xfrm>
          <a:off x="323850" y="110270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190500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114319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190500"/>
    <xdr:sp>
      <xdr:nvSpPr>
        <xdr:cNvPr id="205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323850" y="114319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06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114966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07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323850" y="114966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190500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11269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190500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112699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38100" cy="190500"/>
    <xdr:sp>
      <xdr:nvSpPr>
        <xdr:cNvPr id="210" name="Picture 25" descr="http://www.seace.gob.pe/images/icon_word.jpg">
          <a:hlinkClick r:id="rId201"/>
        </xdr:cNvPr>
        <xdr:cNvSpPr>
          <a:spLocks noChangeAspect="1"/>
        </xdr:cNvSpPr>
      </xdr:nvSpPr>
      <xdr:spPr>
        <a:xfrm>
          <a:off x="323850" y="113347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38100" cy="190500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113347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190500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12031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190500"/>
    <xdr:sp>
      <xdr:nvSpPr>
        <xdr:cNvPr id="213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120310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123224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15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323850" y="123224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190500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125006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190500"/>
    <xdr:sp>
      <xdr:nvSpPr>
        <xdr:cNvPr id="217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323850" y="125006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190500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125491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190500"/>
    <xdr:sp>
      <xdr:nvSpPr>
        <xdr:cNvPr id="219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323850" y="125491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190500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12613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190500"/>
    <xdr:sp>
      <xdr:nvSpPr>
        <xdr:cNvPr id="221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12613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190500"/>
    <xdr:sp>
      <xdr:nvSpPr>
        <xdr:cNvPr id="222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323850" y="132778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190500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132778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12954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12954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190500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13326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190500"/>
    <xdr:sp>
      <xdr:nvSpPr>
        <xdr:cNvPr id="227" name="Picture 25" descr="http://www.seace.gob.pe/images/icon_word.jpg">
          <a:hlinkClick r:id="rId218"/>
        </xdr:cNvPr>
        <xdr:cNvSpPr>
          <a:spLocks noChangeAspect="1"/>
        </xdr:cNvSpPr>
      </xdr:nvSpPr>
      <xdr:spPr>
        <a:xfrm>
          <a:off x="323850" y="13326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190500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116909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190500"/>
    <xdr:sp>
      <xdr:nvSpPr>
        <xdr:cNvPr id="229" name="Picture 25" descr="http://www.seace.gob.pe/images/icon_word.jpg">
          <a:hlinkClick r:id="rId220"/>
        </xdr:cNvPr>
        <xdr:cNvSpPr>
          <a:spLocks noChangeAspect="1"/>
        </xdr:cNvSpPr>
      </xdr:nvSpPr>
      <xdr:spPr>
        <a:xfrm>
          <a:off x="323850" y="116909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190500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11788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190500"/>
    <xdr:sp>
      <xdr:nvSpPr>
        <xdr:cNvPr id="231" name="Picture 25" descr="http://www.seace.gob.pe/images/icon_word.jpg">
          <a:hlinkClick r:id="rId222"/>
        </xdr:cNvPr>
        <xdr:cNvSpPr>
          <a:spLocks noChangeAspect="1"/>
        </xdr:cNvSpPr>
      </xdr:nvSpPr>
      <xdr:spPr>
        <a:xfrm>
          <a:off x="323850" y="11788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136502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136502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34" name="Picture 25" descr="http://www.seace.gob.pe/images/icon_word.jpg">
          <a:hlinkClick r:id="rId225"/>
        </xdr:cNvPr>
        <xdr:cNvSpPr>
          <a:spLocks noChangeAspect="1"/>
        </xdr:cNvSpPr>
      </xdr:nvSpPr>
      <xdr:spPr>
        <a:xfrm>
          <a:off x="323850" y="118367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118367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190500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14022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190500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14022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145408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239" name="Picture 25" descr="http://www.seace.gob.pe/images/icon_word.jpg">
          <a:hlinkClick r:id="rId230"/>
        </xdr:cNvPr>
        <xdr:cNvSpPr>
          <a:spLocks noChangeAspect="1"/>
        </xdr:cNvSpPr>
      </xdr:nvSpPr>
      <xdr:spPr>
        <a:xfrm>
          <a:off x="323850" y="145408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143465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41" name="Picture 25" descr="http://www.seace.gob.pe/images/icon_word.jpg">
          <a:hlinkClick r:id="rId232"/>
        </xdr:cNvPr>
        <xdr:cNvSpPr>
          <a:spLocks noChangeAspect="1"/>
        </xdr:cNvSpPr>
      </xdr:nvSpPr>
      <xdr:spPr>
        <a:xfrm>
          <a:off x="323850" y="143465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38100" cy="190500"/>
    <xdr:sp>
      <xdr:nvSpPr>
        <xdr:cNvPr id="242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14589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38100" cy="190500"/>
    <xdr:sp>
      <xdr:nvSpPr>
        <xdr:cNvPr id="243" name="Picture 25" descr="http://www.seace.gob.pe/images/icon_word.jpg">
          <a:hlinkClick r:id="rId234"/>
        </xdr:cNvPr>
        <xdr:cNvSpPr>
          <a:spLocks noChangeAspect="1"/>
        </xdr:cNvSpPr>
      </xdr:nvSpPr>
      <xdr:spPr>
        <a:xfrm>
          <a:off x="323850" y="14589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190500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14735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190500"/>
    <xdr:sp>
      <xdr:nvSpPr>
        <xdr:cNvPr id="245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14735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190500"/>
    <xdr:sp>
      <xdr:nvSpPr>
        <xdr:cNvPr id="246" name="Picture 25" descr="http://www.seace.gob.pe/images/icon_word.jpg">
          <a:hlinkClick r:id="rId237"/>
        </xdr:cNvPr>
        <xdr:cNvSpPr>
          <a:spLocks noChangeAspect="1"/>
        </xdr:cNvSpPr>
      </xdr:nvSpPr>
      <xdr:spPr>
        <a:xfrm>
          <a:off x="323850" y="13715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190500"/>
    <xdr:sp>
      <xdr:nvSpPr>
        <xdr:cNvPr id="247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13715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190500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32546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190500"/>
    <xdr:sp>
      <xdr:nvSpPr>
        <xdr:cNvPr id="249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32546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223</xdr:row>
      <xdr:rowOff>0</xdr:rowOff>
    </xdr:from>
    <xdr:ext cx="38100" cy="190500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151561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223</xdr:row>
      <xdr:rowOff>0</xdr:rowOff>
    </xdr:from>
    <xdr:ext cx="38100" cy="190500"/>
    <xdr:sp>
      <xdr:nvSpPr>
        <xdr:cNvPr id="251" name="Picture 25" descr="http://www.seace.gob.pe/images/icon_word.jpg">
          <a:hlinkClick r:id="rId242"/>
        </xdr:cNvPr>
        <xdr:cNvSpPr>
          <a:spLocks noChangeAspect="1"/>
        </xdr:cNvSpPr>
      </xdr:nvSpPr>
      <xdr:spPr>
        <a:xfrm>
          <a:off x="323850" y="151561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190500"/>
    <xdr:sp>
      <xdr:nvSpPr>
        <xdr:cNvPr id="252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15382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190500"/>
    <xdr:sp>
      <xdr:nvSpPr>
        <xdr:cNvPr id="253" name="Picture 25" descr="http://www.seace.gob.pe/images/icon_word.jpg">
          <a:hlinkClick r:id="rId244"/>
        </xdr:cNvPr>
        <xdr:cNvSpPr>
          <a:spLocks noChangeAspect="1"/>
        </xdr:cNvSpPr>
      </xdr:nvSpPr>
      <xdr:spPr>
        <a:xfrm>
          <a:off x="323850" y="15382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172612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255" name="Picture 25" descr="http://www.seace.gob.pe/images/icon_word.jpg">
          <a:hlinkClick r:id="rId246"/>
        </xdr:cNvPr>
        <xdr:cNvSpPr>
          <a:spLocks noChangeAspect="1"/>
        </xdr:cNvSpPr>
      </xdr:nvSpPr>
      <xdr:spPr>
        <a:xfrm>
          <a:off x="323850" y="172612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155609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257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155609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258" name="Picture 25" descr="http://www.seace.gob.pe/images/icon_word.jpg">
          <a:hlinkClick r:id="rId249"/>
        </xdr:cNvPr>
        <xdr:cNvSpPr>
          <a:spLocks noChangeAspect="1"/>
        </xdr:cNvSpPr>
      </xdr:nvSpPr>
      <xdr:spPr>
        <a:xfrm>
          <a:off x="323850" y="17552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17552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260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17649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17649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190500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17795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190500"/>
    <xdr:sp>
      <xdr:nvSpPr>
        <xdr:cNvPr id="263" name="Picture 25" descr="http://www.seace.gob.pe/images/icon_word.jpg">
          <a:hlinkClick r:id="rId254"/>
        </xdr:cNvPr>
        <xdr:cNvSpPr>
          <a:spLocks noChangeAspect="1"/>
        </xdr:cNvSpPr>
      </xdr:nvSpPr>
      <xdr:spPr>
        <a:xfrm>
          <a:off x="323850" y="17795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16305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65" name="Picture 25" descr="http://www.seace.gob.pe/images/icon_word.jpg">
          <a:hlinkClick r:id="rId256"/>
        </xdr:cNvPr>
        <xdr:cNvSpPr>
          <a:spLocks noChangeAspect="1"/>
        </xdr:cNvSpPr>
      </xdr:nvSpPr>
      <xdr:spPr>
        <a:xfrm>
          <a:off x="323850" y="16305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190500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180708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190500"/>
    <xdr:sp>
      <xdr:nvSpPr>
        <xdr:cNvPr id="267" name="Picture 25" descr="http://www.seace.gob.pe/images/icon_word.jpg">
          <a:hlinkClick r:id="rId258"/>
        </xdr:cNvPr>
        <xdr:cNvSpPr>
          <a:spLocks noChangeAspect="1"/>
        </xdr:cNvSpPr>
      </xdr:nvSpPr>
      <xdr:spPr>
        <a:xfrm>
          <a:off x="323850" y="180708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15706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15706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190500"/>
    <xdr:sp>
      <xdr:nvSpPr>
        <xdr:cNvPr id="270" name="Picture 25" descr="http://www.seace.gob.pe/images/icon_word.jpg">
          <a:hlinkClick r:id="rId261"/>
        </xdr:cNvPr>
        <xdr:cNvSpPr>
          <a:spLocks noChangeAspect="1"/>
        </xdr:cNvSpPr>
      </xdr:nvSpPr>
      <xdr:spPr>
        <a:xfrm>
          <a:off x="323850" y="163868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190500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163868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19050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18297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19050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18297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8100" cy="257175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132130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8100" cy="257175"/>
    <xdr:sp>
      <xdr:nvSpPr>
        <xdr:cNvPr id="275" name="Picture 25" descr="http://www.seace.gob.pe/images/icon_word.jpg">
          <a:hlinkClick r:id="rId266"/>
        </xdr:cNvPr>
        <xdr:cNvSpPr>
          <a:spLocks noChangeAspect="1"/>
        </xdr:cNvSpPr>
      </xdr:nvSpPr>
      <xdr:spPr>
        <a:xfrm>
          <a:off x="323850" y="132130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183461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277" name="Picture 25" descr="http://www.seace.gob.pe/images/icon_word.jpg">
          <a:hlinkClick r:id="rId268"/>
        </xdr:cNvPr>
        <xdr:cNvSpPr>
          <a:spLocks noChangeAspect="1"/>
        </xdr:cNvSpPr>
      </xdr:nvSpPr>
      <xdr:spPr>
        <a:xfrm>
          <a:off x="323850" y="183461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190500"/>
    <xdr:sp>
      <xdr:nvSpPr>
        <xdr:cNvPr id="278" name="Picture 25" descr="http://www.seace.gob.pe/images/icon_word.jpg">
          <a:hlinkClick r:id="rId269"/>
        </xdr:cNvPr>
        <xdr:cNvSpPr>
          <a:spLocks noChangeAspect="1"/>
        </xdr:cNvSpPr>
      </xdr:nvSpPr>
      <xdr:spPr>
        <a:xfrm>
          <a:off x="323850" y="19090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190500"/>
    <xdr:sp>
      <xdr:nvSpPr>
        <xdr:cNvPr id="279" name="Picture 25" descr="http://www.seace.gob.pe/images/icon_word.jpg">
          <a:hlinkClick r:id="rId270"/>
        </xdr:cNvPr>
        <xdr:cNvSpPr>
          <a:spLocks noChangeAspect="1"/>
        </xdr:cNvSpPr>
      </xdr:nvSpPr>
      <xdr:spPr>
        <a:xfrm>
          <a:off x="323850" y="19090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293</xdr:row>
      <xdr:rowOff>0</xdr:rowOff>
    </xdr:from>
    <xdr:ext cx="38100" cy="190500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200463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293</xdr:row>
      <xdr:rowOff>0</xdr:rowOff>
    </xdr:from>
    <xdr:ext cx="38100" cy="190500"/>
    <xdr:sp>
      <xdr:nvSpPr>
        <xdr:cNvPr id="281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323850" y="200463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190500"/>
    <xdr:sp>
      <xdr:nvSpPr>
        <xdr:cNvPr id="282" name="Picture 25" descr="http://www.seace.gob.pe/images/icon_word.jpg">
          <a:hlinkClick r:id="rId273"/>
        </xdr:cNvPr>
        <xdr:cNvSpPr>
          <a:spLocks noChangeAspect="1"/>
        </xdr:cNvSpPr>
      </xdr:nvSpPr>
      <xdr:spPr>
        <a:xfrm>
          <a:off x="323850" y="203539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190500"/>
    <xdr:sp>
      <xdr:nvSpPr>
        <xdr:cNvPr id="283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323850" y="203539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263</xdr:row>
      <xdr:rowOff>0</xdr:rowOff>
    </xdr:from>
    <xdr:ext cx="38100" cy="190500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182327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263</xdr:row>
      <xdr:rowOff>0</xdr:rowOff>
    </xdr:from>
    <xdr:ext cx="38100" cy="190500"/>
    <xdr:sp>
      <xdr:nvSpPr>
        <xdr:cNvPr id="285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323850" y="182327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190500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19139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190500"/>
    <xdr:sp>
      <xdr:nvSpPr>
        <xdr:cNvPr id="287" name="Picture 25" descr="http://www.seace.gob.pe/images/icon_word.jpg">
          <a:hlinkClick r:id="rId278"/>
        </xdr:cNvPr>
        <xdr:cNvSpPr>
          <a:spLocks noChangeAspect="1"/>
        </xdr:cNvSpPr>
      </xdr:nvSpPr>
      <xdr:spPr>
        <a:xfrm>
          <a:off x="323850" y="19139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288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323850" y="204025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289" name="Picture 25" descr="http://www.seace.gob.pe/images/icon_word.jpg">
          <a:hlinkClick r:id="rId280"/>
        </xdr:cNvPr>
        <xdr:cNvSpPr>
          <a:spLocks noChangeAspect="1"/>
        </xdr:cNvSpPr>
      </xdr:nvSpPr>
      <xdr:spPr>
        <a:xfrm>
          <a:off x="323850" y="204025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190500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17455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190500"/>
    <xdr:sp>
      <xdr:nvSpPr>
        <xdr:cNvPr id="291" name="Picture 25" descr="http://www.seace.gob.pe/images/icon_word.jpg">
          <a:hlinkClick r:id="rId282"/>
        </xdr:cNvPr>
        <xdr:cNvSpPr>
          <a:spLocks noChangeAspect="1"/>
        </xdr:cNvSpPr>
      </xdr:nvSpPr>
      <xdr:spPr>
        <a:xfrm>
          <a:off x="323850" y="17455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8100" cy="190500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189614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8100" cy="190500"/>
    <xdr:sp>
      <xdr:nvSpPr>
        <xdr:cNvPr id="293" name="Picture 25" descr="http://www.seace.gob.pe/images/icon_word.jpg">
          <a:hlinkClick r:id="rId284"/>
        </xdr:cNvPr>
        <xdr:cNvSpPr>
          <a:spLocks noChangeAspect="1"/>
        </xdr:cNvSpPr>
      </xdr:nvSpPr>
      <xdr:spPr>
        <a:xfrm>
          <a:off x="323850" y="189614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294" name="Picture 25" descr="http://www.seace.gob.pe/images/icon_word.jpg">
          <a:hlinkClick r:id="rId285"/>
        </xdr:cNvPr>
        <xdr:cNvSpPr>
          <a:spLocks noChangeAspect="1"/>
        </xdr:cNvSpPr>
      </xdr:nvSpPr>
      <xdr:spPr>
        <a:xfrm>
          <a:off x="323850" y="165487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165487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296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323850" y="202406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202406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190500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18540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190500"/>
    <xdr:sp>
      <xdr:nvSpPr>
        <xdr:cNvPr id="299" name="Picture 25" descr="http://www.seace.gob.pe/images/icon_word.jpg">
          <a:hlinkClick r:id="rId290"/>
        </xdr:cNvPr>
        <xdr:cNvSpPr>
          <a:spLocks noChangeAspect="1"/>
        </xdr:cNvSpPr>
      </xdr:nvSpPr>
      <xdr:spPr>
        <a:xfrm>
          <a:off x="323850" y="18540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190500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16759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190500"/>
    <xdr:sp>
      <xdr:nvSpPr>
        <xdr:cNvPr id="301" name="Picture 25" descr="http://www.seace.gob.pe/images/icon_word.jpg">
          <a:hlinkClick r:id="rId292"/>
        </xdr:cNvPr>
        <xdr:cNvSpPr>
          <a:spLocks noChangeAspect="1"/>
        </xdr:cNvSpPr>
      </xdr:nvSpPr>
      <xdr:spPr>
        <a:xfrm>
          <a:off x="323850" y="16759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190500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169859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190500"/>
    <xdr:sp>
      <xdr:nvSpPr>
        <xdr:cNvPr id="303" name="Picture 25" descr="http://www.seace.gob.pe/images/icon_word.jpg">
          <a:hlinkClick r:id="rId294"/>
        </xdr:cNvPr>
        <xdr:cNvSpPr>
          <a:spLocks noChangeAspect="1"/>
        </xdr:cNvSpPr>
      </xdr:nvSpPr>
      <xdr:spPr>
        <a:xfrm>
          <a:off x="323850" y="169859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190500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194471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190500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194471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270</xdr:row>
      <xdr:rowOff>0</xdr:rowOff>
    </xdr:from>
    <xdr:ext cx="38100" cy="190500"/>
    <xdr:sp>
      <xdr:nvSpPr>
        <xdr:cNvPr id="306" name="Picture 25" descr="http://www.seace.gob.pe/images/icon_word.jpg">
          <a:hlinkClick r:id="rId297"/>
        </xdr:cNvPr>
        <xdr:cNvSpPr>
          <a:spLocks noChangeAspect="1"/>
        </xdr:cNvSpPr>
      </xdr:nvSpPr>
      <xdr:spPr>
        <a:xfrm>
          <a:off x="323850" y="18637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270</xdr:row>
      <xdr:rowOff>0</xdr:rowOff>
    </xdr:from>
    <xdr:ext cx="38100" cy="190500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18637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296</xdr:row>
      <xdr:rowOff>0</xdr:rowOff>
    </xdr:from>
    <xdr:ext cx="38100" cy="190500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20289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296</xdr:row>
      <xdr:rowOff>0</xdr:rowOff>
    </xdr:from>
    <xdr:ext cx="38100" cy="190500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20289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38100" cy="190500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209692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38100" cy="190500"/>
    <xdr:sp>
      <xdr:nvSpPr>
        <xdr:cNvPr id="311" name="Picture 25" descr="http://www.seace.gob.pe/images/icon_word.jpg">
          <a:hlinkClick r:id="rId302"/>
        </xdr:cNvPr>
        <xdr:cNvSpPr>
          <a:spLocks noChangeAspect="1"/>
        </xdr:cNvSpPr>
      </xdr:nvSpPr>
      <xdr:spPr>
        <a:xfrm>
          <a:off x="323850" y="209692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211635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313" name="Picture 25" descr="http://www.seace.gob.pe/images/icon_word.jpg">
          <a:hlinkClick r:id="rId304"/>
        </xdr:cNvPr>
        <xdr:cNvSpPr>
          <a:spLocks noChangeAspect="1"/>
        </xdr:cNvSpPr>
      </xdr:nvSpPr>
      <xdr:spPr>
        <a:xfrm>
          <a:off x="323850" y="211635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318</xdr:row>
      <xdr:rowOff>0</xdr:rowOff>
    </xdr:from>
    <xdr:ext cx="38100" cy="190500"/>
    <xdr:sp>
      <xdr:nvSpPr>
        <xdr:cNvPr id="314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217465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318</xdr:row>
      <xdr:rowOff>0</xdr:rowOff>
    </xdr:from>
    <xdr:ext cx="38100" cy="190500"/>
    <xdr:sp>
      <xdr:nvSpPr>
        <xdr:cNvPr id="315" name="Picture 25" descr="http://www.seace.gob.pe/images/icon_word.jpg">
          <a:hlinkClick r:id="rId306"/>
        </xdr:cNvPr>
        <xdr:cNvSpPr>
          <a:spLocks noChangeAspect="1"/>
        </xdr:cNvSpPr>
      </xdr:nvSpPr>
      <xdr:spPr>
        <a:xfrm>
          <a:off x="323850" y="217465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311</xdr:row>
      <xdr:rowOff>0</xdr:rowOff>
    </xdr:from>
    <xdr:ext cx="38100" cy="190500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21357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311</xdr:row>
      <xdr:rowOff>0</xdr:rowOff>
    </xdr:from>
    <xdr:ext cx="38100" cy="190500"/>
    <xdr:sp>
      <xdr:nvSpPr>
        <xdr:cNvPr id="317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21357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38100" cy="190500"/>
    <xdr:sp>
      <xdr:nvSpPr>
        <xdr:cNvPr id="318" name="Picture 25" descr="http://www.seace.gob.pe/images/icon_word.jpg">
          <a:hlinkClick r:id="rId309"/>
        </xdr:cNvPr>
        <xdr:cNvSpPr>
          <a:spLocks noChangeAspect="1"/>
        </xdr:cNvSpPr>
      </xdr:nvSpPr>
      <xdr:spPr>
        <a:xfrm>
          <a:off x="323850" y="187671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38100" cy="190500"/>
    <xdr:sp>
      <xdr:nvSpPr>
        <xdr:cNvPr id="319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187671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190500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214550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190500"/>
    <xdr:sp>
      <xdr:nvSpPr>
        <xdr:cNvPr id="321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214550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334</xdr:row>
      <xdr:rowOff>0</xdr:rowOff>
    </xdr:from>
    <xdr:ext cx="38100" cy="190500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229447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334</xdr:row>
      <xdr:rowOff>0</xdr:rowOff>
    </xdr:from>
    <xdr:ext cx="38100" cy="190500"/>
    <xdr:sp>
      <xdr:nvSpPr>
        <xdr:cNvPr id="323" name="Picture 25" descr="http://www.seace.gob.pe/images/icon_word.jpg">
          <a:hlinkClick r:id="rId314"/>
        </xdr:cNvPr>
        <xdr:cNvSpPr>
          <a:spLocks noChangeAspect="1"/>
        </xdr:cNvSpPr>
      </xdr:nvSpPr>
      <xdr:spPr>
        <a:xfrm>
          <a:off x="323850" y="229447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190500"/>
    <xdr:sp>
      <xdr:nvSpPr>
        <xdr:cNvPr id="324" name="Picture 25" descr="http://www.seace.gob.pe/images/icon_word.jpg">
          <a:hlinkClick r:id="rId315"/>
        </xdr:cNvPr>
        <xdr:cNvSpPr>
          <a:spLocks noChangeAspect="1"/>
        </xdr:cNvSpPr>
      </xdr:nvSpPr>
      <xdr:spPr>
        <a:xfrm>
          <a:off x="323850" y="220703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190500"/>
    <xdr:sp>
      <xdr:nvSpPr>
        <xdr:cNvPr id="325" name="Picture 25" descr="http://www.seace.gob.pe/images/icon_word.jpg">
          <a:hlinkClick r:id="rId316"/>
        </xdr:cNvPr>
        <xdr:cNvSpPr>
          <a:spLocks noChangeAspect="1"/>
        </xdr:cNvSpPr>
      </xdr:nvSpPr>
      <xdr:spPr>
        <a:xfrm>
          <a:off x="323850" y="220703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8100" cy="190500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223456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8100" cy="190500"/>
    <xdr:sp>
      <xdr:nvSpPr>
        <xdr:cNvPr id="327" name="Picture 25" descr="http://www.seace.gob.pe/images/icon_word.jpg">
          <a:hlinkClick r:id="rId318"/>
        </xdr:cNvPr>
        <xdr:cNvSpPr>
          <a:spLocks noChangeAspect="1"/>
        </xdr:cNvSpPr>
      </xdr:nvSpPr>
      <xdr:spPr>
        <a:xfrm>
          <a:off x="323850" y="223456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190500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205482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190500"/>
    <xdr:sp>
      <xdr:nvSpPr>
        <xdr:cNvPr id="329" name="Picture 25" descr="http://www.seace.gob.pe/images/icon_word.jpg">
          <a:hlinkClick r:id="rId320"/>
        </xdr:cNvPr>
        <xdr:cNvSpPr>
          <a:spLocks noChangeAspect="1"/>
        </xdr:cNvSpPr>
      </xdr:nvSpPr>
      <xdr:spPr>
        <a:xfrm>
          <a:off x="323850" y="205482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190500"/>
    <xdr:sp>
      <xdr:nvSpPr>
        <xdr:cNvPr id="330" name="Picture 25" descr="http://www.seace.gob.pe/images/icon_word.jpg">
          <a:hlinkClick r:id="rId321"/>
        </xdr:cNvPr>
        <xdr:cNvSpPr>
          <a:spLocks noChangeAspect="1"/>
        </xdr:cNvSpPr>
      </xdr:nvSpPr>
      <xdr:spPr>
        <a:xfrm>
          <a:off x="323850" y="224266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190500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224266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190500"/>
    <xdr:sp>
      <xdr:nvSpPr>
        <xdr:cNvPr id="332" name="Picture 25" descr="http://www.seace.gob.pe/images/icon_word.jpg">
          <a:hlinkClick r:id="rId323"/>
        </xdr:cNvPr>
        <xdr:cNvSpPr>
          <a:spLocks noChangeAspect="1"/>
        </xdr:cNvSpPr>
      </xdr:nvSpPr>
      <xdr:spPr>
        <a:xfrm>
          <a:off x="323850" y="22604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190500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22604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336</xdr:row>
      <xdr:rowOff>0</xdr:rowOff>
    </xdr:from>
    <xdr:ext cx="38100" cy="190500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23074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336</xdr:row>
      <xdr:rowOff>0</xdr:rowOff>
    </xdr:from>
    <xdr:ext cx="38100" cy="190500"/>
    <xdr:sp>
      <xdr:nvSpPr>
        <xdr:cNvPr id="335" name="Picture 25" descr="http://www.seace.gob.pe/images/icon_word.jpg">
          <a:hlinkClick r:id="rId326"/>
        </xdr:cNvPr>
        <xdr:cNvSpPr>
          <a:spLocks noChangeAspect="1"/>
        </xdr:cNvSpPr>
      </xdr:nvSpPr>
      <xdr:spPr>
        <a:xfrm>
          <a:off x="323850" y="23074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190500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227666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190500"/>
    <xdr:sp>
      <xdr:nvSpPr>
        <xdr:cNvPr id="337" name="Picture 25" descr="http://www.seace.gob.pe/images/icon_word.jpg">
          <a:hlinkClick r:id="rId328"/>
        </xdr:cNvPr>
        <xdr:cNvSpPr>
          <a:spLocks noChangeAspect="1"/>
        </xdr:cNvSpPr>
      </xdr:nvSpPr>
      <xdr:spPr>
        <a:xfrm>
          <a:off x="323850" y="227666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195929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339" name="Picture 25" descr="http://www.seace.gob.pe/images/icon_word.jpg">
          <a:hlinkClick r:id="rId330"/>
        </xdr:cNvPr>
        <xdr:cNvSpPr>
          <a:spLocks noChangeAspect="1"/>
        </xdr:cNvSpPr>
      </xdr:nvSpPr>
      <xdr:spPr>
        <a:xfrm>
          <a:off x="323850" y="195929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337</xdr:row>
      <xdr:rowOff>0</xdr:rowOff>
    </xdr:from>
    <xdr:ext cx="38100" cy="190500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23139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337</xdr:row>
      <xdr:rowOff>0</xdr:rowOff>
    </xdr:from>
    <xdr:ext cx="38100" cy="190500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23139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339</xdr:row>
      <xdr:rowOff>0</xdr:rowOff>
    </xdr:from>
    <xdr:ext cx="38100" cy="190500"/>
    <xdr:sp>
      <xdr:nvSpPr>
        <xdr:cNvPr id="342" name="Picture 25" descr="http://www.seace.gob.pe/images/icon_word.jpg">
          <a:hlinkClick r:id="rId333"/>
        </xdr:cNvPr>
        <xdr:cNvSpPr>
          <a:spLocks noChangeAspect="1"/>
        </xdr:cNvSpPr>
      </xdr:nvSpPr>
      <xdr:spPr>
        <a:xfrm>
          <a:off x="323850" y="23236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339</xdr:row>
      <xdr:rowOff>0</xdr:rowOff>
    </xdr:from>
    <xdr:ext cx="38100" cy="190500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23236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2428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345" name="Picture 26" descr="http://www.seace.gob.pe/images/icon_excel.jpg">
          <a:hlinkClick r:id="rId336"/>
        </xdr:cNvPr>
        <xdr:cNvSpPr>
          <a:spLocks noChangeAspect="1"/>
        </xdr:cNvSpPr>
      </xdr:nvSpPr>
      <xdr:spPr>
        <a:xfrm>
          <a:off x="323850" y="2428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2428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347" name="Picture 25" descr="http://www.seace.gob.pe/images/icon_word.jpg">
          <a:hlinkClick r:id="rId338"/>
        </xdr:cNvPr>
        <xdr:cNvSpPr>
          <a:spLocks noChangeAspect="1"/>
        </xdr:cNvSpPr>
      </xdr:nvSpPr>
      <xdr:spPr>
        <a:xfrm>
          <a:off x="323850" y="372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348" name="Picture 26" descr="http://www.seace.gob.pe/images/icon_excel.jpg">
          <a:hlinkClick r:id="rId339"/>
        </xdr:cNvPr>
        <xdr:cNvSpPr>
          <a:spLocks noChangeAspect="1"/>
        </xdr:cNvSpPr>
      </xdr:nvSpPr>
      <xdr:spPr>
        <a:xfrm>
          <a:off x="323850" y="372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349" name="Picture 25" descr="http://www.seace.gob.pe/images/icon_word.jpg">
          <a:hlinkClick r:id="rId340"/>
        </xdr:cNvPr>
        <xdr:cNvSpPr>
          <a:spLocks noChangeAspect="1"/>
        </xdr:cNvSpPr>
      </xdr:nvSpPr>
      <xdr:spPr>
        <a:xfrm>
          <a:off x="323850" y="372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257175"/>
    <xdr:sp>
      <xdr:nvSpPr>
        <xdr:cNvPr id="350" name="Picture 25" descr="http://www.seace.gob.pe/images/icon_word.jpg">
          <a:hlinkClick r:id="rId341"/>
        </xdr:cNvPr>
        <xdr:cNvSpPr>
          <a:spLocks noChangeAspect="1"/>
        </xdr:cNvSpPr>
      </xdr:nvSpPr>
      <xdr:spPr>
        <a:xfrm>
          <a:off x="323850" y="5019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257175"/>
    <xdr:sp>
      <xdr:nvSpPr>
        <xdr:cNvPr id="351" name="Picture 26" descr="http://www.seace.gob.pe/images/icon_excel.jpg">
          <a:hlinkClick r:id="rId342"/>
        </xdr:cNvPr>
        <xdr:cNvSpPr>
          <a:spLocks noChangeAspect="1"/>
        </xdr:cNvSpPr>
      </xdr:nvSpPr>
      <xdr:spPr>
        <a:xfrm>
          <a:off x="323850" y="5019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257175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5019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353" name="Picture 25" descr="http://www.seace.gob.pe/images/icon_word.jpg">
          <a:hlinkClick r:id="rId344"/>
        </xdr:cNvPr>
        <xdr:cNvSpPr>
          <a:spLocks noChangeAspect="1"/>
        </xdr:cNvSpPr>
      </xdr:nvSpPr>
      <xdr:spPr>
        <a:xfrm>
          <a:off x="323850" y="5991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354" name="Picture 26" descr="http://www.seace.gob.pe/images/icon_excel.jpg">
          <a:hlinkClick r:id="rId345"/>
        </xdr:cNvPr>
        <xdr:cNvSpPr>
          <a:spLocks noChangeAspect="1"/>
        </xdr:cNvSpPr>
      </xdr:nvSpPr>
      <xdr:spPr>
        <a:xfrm>
          <a:off x="323850" y="5991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355" name="Picture 25" descr="http://www.seace.gob.pe/images/icon_word.jpg">
          <a:hlinkClick r:id="rId346"/>
        </xdr:cNvPr>
        <xdr:cNvSpPr>
          <a:spLocks noChangeAspect="1"/>
        </xdr:cNvSpPr>
      </xdr:nvSpPr>
      <xdr:spPr>
        <a:xfrm>
          <a:off x="323850" y="5991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57175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8096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57175"/>
    <xdr:sp>
      <xdr:nvSpPr>
        <xdr:cNvPr id="357" name="Picture 26" descr="http://www.seace.gob.pe/images/icon_excel.jpg">
          <a:hlinkClick r:id="rId348"/>
        </xdr:cNvPr>
        <xdr:cNvSpPr>
          <a:spLocks noChangeAspect="1"/>
        </xdr:cNvSpPr>
      </xdr:nvSpPr>
      <xdr:spPr>
        <a:xfrm>
          <a:off x="323850" y="8096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57175"/>
    <xdr:sp>
      <xdr:nvSpPr>
        <xdr:cNvPr id="358" name="Picture 25" descr="http://www.seace.gob.pe/images/icon_word.jpg">
          <a:hlinkClick r:id="rId349"/>
        </xdr:cNvPr>
        <xdr:cNvSpPr>
          <a:spLocks noChangeAspect="1"/>
        </xdr:cNvSpPr>
      </xdr:nvSpPr>
      <xdr:spPr>
        <a:xfrm>
          <a:off x="323850" y="8096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57175"/>
    <xdr:sp>
      <xdr:nvSpPr>
        <xdr:cNvPr id="359" name="Picture 25" descr="http://www.seace.gob.pe/images/icon_word.jpg">
          <a:hlinkClick r:id="rId350"/>
        </xdr:cNvPr>
        <xdr:cNvSpPr>
          <a:spLocks noChangeAspect="1"/>
        </xdr:cNvSpPr>
      </xdr:nvSpPr>
      <xdr:spPr>
        <a:xfrm>
          <a:off x="323850" y="9229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57175"/>
    <xdr:sp>
      <xdr:nvSpPr>
        <xdr:cNvPr id="360" name="Picture 26" descr="http://www.seace.gob.pe/images/icon_excel.jpg">
          <a:hlinkClick r:id="rId351"/>
        </xdr:cNvPr>
        <xdr:cNvSpPr>
          <a:spLocks noChangeAspect="1"/>
        </xdr:cNvSpPr>
      </xdr:nvSpPr>
      <xdr:spPr>
        <a:xfrm>
          <a:off x="323850" y="9229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57175"/>
    <xdr:sp>
      <xdr:nvSpPr>
        <xdr:cNvPr id="361" name="Picture 25" descr="http://www.seace.gob.pe/images/icon_word.jpg">
          <a:hlinkClick r:id="rId352"/>
        </xdr:cNvPr>
        <xdr:cNvSpPr>
          <a:spLocks noChangeAspect="1"/>
        </xdr:cNvSpPr>
      </xdr:nvSpPr>
      <xdr:spPr>
        <a:xfrm>
          <a:off x="323850" y="9229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57175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323850" y="11010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57175"/>
    <xdr:sp>
      <xdr:nvSpPr>
        <xdr:cNvPr id="363" name="Picture 26" descr="http://www.seace.gob.pe/images/icon_excel.jpg">
          <a:hlinkClick r:id="rId354"/>
        </xdr:cNvPr>
        <xdr:cNvSpPr>
          <a:spLocks noChangeAspect="1"/>
        </xdr:cNvSpPr>
      </xdr:nvSpPr>
      <xdr:spPr>
        <a:xfrm>
          <a:off x="323850" y="11010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57175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323850" y="11010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57175"/>
    <xdr:sp>
      <xdr:nvSpPr>
        <xdr:cNvPr id="365" name="Picture 25" descr="http://www.seace.gob.pe/images/icon_word.jpg">
          <a:hlinkClick r:id="rId356"/>
        </xdr:cNvPr>
        <xdr:cNvSpPr>
          <a:spLocks noChangeAspect="1"/>
        </xdr:cNvSpPr>
      </xdr:nvSpPr>
      <xdr:spPr>
        <a:xfrm>
          <a:off x="323850" y="1198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57175"/>
    <xdr:sp>
      <xdr:nvSpPr>
        <xdr:cNvPr id="366" name="Picture 26" descr="http://www.seace.gob.pe/images/icon_excel.jpg">
          <a:hlinkClick r:id="rId357"/>
        </xdr:cNvPr>
        <xdr:cNvSpPr>
          <a:spLocks noChangeAspect="1"/>
        </xdr:cNvSpPr>
      </xdr:nvSpPr>
      <xdr:spPr>
        <a:xfrm>
          <a:off x="323850" y="1198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57175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323850" y="1198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257175"/>
    <xdr:sp>
      <xdr:nvSpPr>
        <xdr:cNvPr id="368" name="Picture 25" descr="http://www.seace.gob.pe/images/icon_word.jpg">
          <a:hlinkClick r:id="rId359"/>
        </xdr:cNvPr>
        <xdr:cNvSpPr>
          <a:spLocks noChangeAspect="1"/>
        </xdr:cNvSpPr>
      </xdr:nvSpPr>
      <xdr:spPr>
        <a:xfrm>
          <a:off x="323850" y="13763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257175"/>
    <xdr:sp>
      <xdr:nvSpPr>
        <xdr:cNvPr id="369" name="Picture 26" descr="http://www.seace.gob.pe/images/icon_excel.jpg">
          <a:hlinkClick r:id="rId360"/>
        </xdr:cNvPr>
        <xdr:cNvSpPr>
          <a:spLocks noChangeAspect="1"/>
        </xdr:cNvSpPr>
      </xdr:nvSpPr>
      <xdr:spPr>
        <a:xfrm>
          <a:off x="323850" y="13763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257175"/>
    <xdr:sp>
      <xdr:nvSpPr>
        <xdr:cNvPr id="370" name="Picture 25" descr="http://www.seace.gob.pe/images/icon_word.jpg">
          <a:hlinkClick r:id="rId361"/>
        </xdr:cNvPr>
        <xdr:cNvSpPr>
          <a:spLocks noChangeAspect="1"/>
        </xdr:cNvSpPr>
      </xdr:nvSpPr>
      <xdr:spPr>
        <a:xfrm>
          <a:off x="323850" y="13763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257175"/>
    <xdr:sp>
      <xdr:nvSpPr>
        <xdr:cNvPr id="371" name="Picture 25" descr="http://www.seace.gob.pe/images/icon_word.jpg">
          <a:hlinkClick r:id="rId362"/>
        </xdr:cNvPr>
        <xdr:cNvSpPr>
          <a:spLocks noChangeAspect="1"/>
        </xdr:cNvSpPr>
      </xdr:nvSpPr>
      <xdr:spPr>
        <a:xfrm>
          <a:off x="323850" y="15706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257175"/>
    <xdr:sp>
      <xdr:nvSpPr>
        <xdr:cNvPr id="372" name="Picture 26" descr="http://www.seace.gob.pe/images/icon_excel.jpg">
          <a:hlinkClick r:id="rId363"/>
        </xdr:cNvPr>
        <xdr:cNvSpPr>
          <a:spLocks noChangeAspect="1"/>
        </xdr:cNvSpPr>
      </xdr:nvSpPr>
      <xdr:spPr>
        <a:xfrm>
          <a:off x="323850" y="15706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257175"/>
    <xdr:sp>
      <xdr:nvSpPr>
        <xdr:cNvPr id="373" name="Picture 25" descr="http://www.seace.gob.pe/images/icon_word.jpg">
          <a:hlinkClick r:id="rId364"/>
        </xdr:cNvPr>
        <xdr:cNvSpPr>
          <a:spLocks noChangeAspect="1"/>
        </xdr:cNvSpPr>
      </xdr:nvSpPr>
      <xdr:spPr>
        <a:xfrm>
          <a:off x="323850" y="15706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374" name="Picture 25" descr="http://www.seace.gob.pe/images/icon_word.jpg">
          <a:hlinkClick r:id="rId365"/>
        </xdr:cNvPr>
        <xdr:cNvSpPr>
          <a:spLocks noChangeAspect="1"/>
        </xdr:cNvSpPr>
      </xdr:nvSpPr>
      <xdr:spPr>
        <a:xfrm>
          <a:off x="323850" y="17649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375" name="Picture 26" descr="http://www.seace.gob.pe/images/icon_excel.jpg">
          <a:hlinkClick r:id="rId366"/>
        </xdr:cNvPr>
        <xdr:cNvSpPr>
          <a:spLocks noChangeAspect="1"/>
        </xdr:cNvSpPr>
      </xdr:nvSpPr>
      <xdr:spPr>
        <a:xfrm>
          <a:off x="323850" y="17649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376" name="Picture 25" descr="http://www.seace.gob.pe/images/icon_word.jpg">
          <a:hlinkClick r:id="rId367"/>
        </xdr:cNvPr>
        <xdr:cNvSpPr>
          <a:spLocks noChangeAspect="1"/>
        </xdr:cNvSpPr>
      </xdr:nvSpPr>
      <xdr:spPr>
        <a:xfrm>
          <a:off x="323850" y="17649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377" name="Picture 25" descr="http://www.seace.gob.pe/images/icon_word.jpg">
          <a:hlinkClick r:id="rId368"/>
        </xdr:cNvPr>
        <xdr:cNvSpPr>
          <a:spLocks noChangeAspect="1"/>
        </xdr:cNvSpPr>
      </xdr:nvSpPr>
      <xdr:spPr>
        <a:xfrm>
          <a:off x="323850" y="18945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378" name="Picture 26" descr="http://www.seace.gob.pe/images/icon_excel.jpg">
          <a:hlinkClick r:id="rId369"/>
        </xdr:cNvPr>
        <xdr:cNvSpPr>
          <a:spLocks noChangeAspect="1"/>
        </xdr:cNvSpPr>
      </xdr:nvSpPr>
      <xdr:spPr>
        <a:xfrm>
          <a:off x="323850" y="18945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379" name="Picture 25" descr="http://www.seace.gob.pe/images/icon_word.jpg">
          <a:hlinkClick r:id="rId370"/>
        </xdr:cNvPr>
        <xdr:cNvSpPr>
          <a:spLocks noChangeAspect="1"/>
        </xdr:cNvSpPr>
      </xdr:nvSpPr>
      <xdr:spPr>
        <a:xfrm>
          <a:off x="323850" y="18945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380" name="Picture 25" descr="http://www.seace.gob.pe/images/icon_word.jpg">
          <a:hlinkClick r:id="rId371"/>
        </xdr:cNvPr>
        <xdr:cNvSpPr>
          <a:spLocks noChangeAspect="1"/>
        </xdr:cNvSpPr>
      </xdr:nvSpPr>
      <xdr:spPr>
        <a:xfrm>
          <a:off x="323850" y="20726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381" name="Picture 26" descr="http://www.seace.gob.pe/images/icon_excel.jpg">
          <a:hlinkClick r:id="rId372"/>
        </xdr:cNvPr>
        <xdr:cNvSpPr>
          <a:spLocks noChangeAspect="1"/>
        </xdr:cNvSpPr>
      </xdr:nvSpPr>
      <xdr:spPr>
        <a:xfrm>
          <a:off x="323850" y="20726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382" name="Picture 25" descr="http://www.seace.gob.pe/images/icon_word.jpg">
          <a:hlinkClick r:id="rId373"/>
        </xdr:cNvPr>
        <xdr:cNvSpPr>
          <a:spLocks noChangeAspect="1"/>
        </xdr:cNvSpPr>
      </xdr:nvSpPr>
      <xdr:spPr>
        <a:xfrm>
          <a:off x="323850" y="20726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257175"/>
    <xdr:sp>
      <xdr:nvSpPr>
        <xdr:cNvPr id="383" name="Picture 25" descr="http://www.seace.gob.pe/images/icon_word.jpg">
          <a:hlinkClick r:id="rId374"/>
        </xdr:cNvPr>
        <xdr:cNvSpPr>
          <a:spLocks noChangeAspect="1"/>
        </xdr:cNvSpPr>
      </xdr:nvSpPr>
      <xdr:spPr>
        <a:xfrm>
          <a:off x="323850" y="21536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257175"/>
    <xdr:sp>
      <xdr:nvSpPr>
        <xdr:cNvPr id="384" name="Picture 26" descr="http://www.seace.gob.pe/images/icon_excel.jpg">
          <a:hlinkClick r:id="rId375"/>
        </xdr:cNvPr>
        <xdr:cNvSpPr>
          <a:spLocks noChangeAspect="1"/>
        </xdr:cNvSpPr>
      </xdr:nvSpPr>
      <xdr:spPr>
        <a:xfrm>
          <a:off x="323850" y="21536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257175"/>
    <xdr:sp>
      <xdr:nvSpPr>
        <xdr:cNvPr id="385" name="Picture 25" descr="http://www.seace.gob.pe/images/icon_word.jpg">
          <a:hlinkClick r:id="rId376"/>
        </xdr:cNvPr>
        <xdr:cNvSpPr>
          <a:spLocks noChangeAspect="1"/>
        </xdr:cNvSpPr>
      </xdr:nvSpPr>
      <xdr:spPr>
        <a:xfrm>
          <a:off x="323850" y="21536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257175"/>
    <xdr:sp>
      <xdr:nvSpPr>
        <xdr:cNvPr id="386" name="Picture 25" descr="http://www.seace.gob.pe/images/icon_word.jpg">
          <a:hlinkClick r:id="rId377"/>
        </xdr:cNvPr>
        <xdr:cNvSpPr>
          <a:spLocks noChangeAspect="1"/>
        </xdr:cNvSpPr>
      </xdr:nvSpPr>
      <xdr:spPr>
        <a:xfrm>
          <a:off x="323850" y="22993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257175"/>
    <xdr:sp>
      <xdr:nvSpPr>
        <xdr:cNvPr id="387" name="Picture 26" descr="http://www.seace.gob.pe/images/icon_excel.jpg">
          <a:hlinkClick r:id="rId378"/>
        </xdr:cNvPr>
        <xdr:cNvSpPr>
          <a:spLocks noChangeAspect="1"/>
        </xdr:cNvSpPr>
      </xdr:nvSpPr>
      <xdr:spPr>
        <a:xfrm>
          <a:off x="323850" y="22993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257175"/>
    <xdr:sp>
      <xdr:nvSpPr>
        <xdr:cNvPr id="388" name="Picture 25" descr="http://www.seace.gob.pe/images/icon_word.jpg">
          <a:hlinkClick r:id="rId379"/>
        </xdr:cNvPr>
        <xdr:cNvSpPr>
          <a:spLocks noChangeAspect="1"/>
        </xdr:cNvSpPr>
      </xdr:nvSpPr>
      <xdr:spPr>
        <a:xfrm>
          <a:off x="323850" y="22993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389" name="Picture 25" descr="http://www.seace.gob.pe/images/icon_word.jpg">
          <a:hlinkClick r:id="rId380"/>
        </xdr:cNvPr>
        <xdr:cNvSpPr>
          <a:spLocks noChangeAspect="1"/>
        </xdr:cNvSpPr>
      </xdr:nvSpPr>
      <xdr:spPr>
        <a:xfrm>
          <a:off x="323850" y="25260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390" name="Picture 26" descr="http://www.seace.gob.pe/images/icon_excel.jpg">
          <a:hlinkClick r:id="rId381"/>
        </xdr:cNvPr>
        <xdr:cNvSpPr>
          <a:spLocks noChangeAspect="1"/>
        </xdr:cNvSpPr>
      </xdr:nvSpPr>
      <xdr:spPr>
        <a:xfrm>
          <a:off x="323850" y="25260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391" name="Picture 25" descr="http://www.seace.gob.pe/images/icon_word.jpg">
          <a:hlinkClick r:id="rId382"/>
        </xdr:cNvPr>
        <xdr:cNvSpPr>
          <a:spLocks noChangeAspect="1"/>
        </xdr:cNvSpPr>
      </xdr:nvSpPr>
      <xdr:spPr>
        <a:xfrm>
          <a:off x="323850" y="25260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257175"/>
    <xdr:sp>
      <xdr:nvSpPr>
        <xdr:cNvPr id="392" name="Picture 25" descr="http://www.seace.gob.pe/images/icon_word.jpg">
          <a:hlinkClick r:id="rId383"/>
        </xdr:cNvPr>
        <xdr:cNvSpPr>
          <a:spLocks noChangeAspect="1"/>
        </xdr:cNvSpPr>
      </xdr:nvSpPr>
      <xdr:spPr>
        <a:xfrm>
          <a:off x="323850" y="2590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257175"/>
    <xdr:sp>
      <xdr:nvSpPr>
        <xdr:cNvPr id="393" name="Picture 26" descr="http://www.seace.gob.pe/images/icon_excel.jpg">
          <a:hlinkClick r:id="rId384"/>
        </xdr:cNvPr>
        <xdr:cNvSpPr>
          <a:spLocks noChangeAspect="1"/>
        </xdr:cNvSpPr>
      </xdr:nvSpPr>
      <xdr:spPr>
        <a:xfrm>
          <a:off x="323850" y="2590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8100" cy="257175"/>
    <xdr:sp>
      <xdr:nvSpPr>
        <xdr:cNvPr id="394" name="Picture 25" descr="http://www.seace.gob.pe/images/icon_word.jpg">
          <a:hlinkClick r:id="rId385"/>
        </xdr:cNvPr>
        <xdr:cNvSpPr>
          <a:spLocks noChangeAspect="1"/>
        </xdr:cNvSpPr>
      </xdr:nvSpPr>
      <xdr:spPr>
        <a:xfrm>
          <a:off x="323850" y="2590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257175"/>
    <xdr:sp>
      <xdr:nvSpPr>
        <xdr:cNvPr id="395" name="Picture 25" descr="http://www.seace.gob.pe/images/icon_word.jpg">
          <a:hlinkClick r:id="rId386"/>
        </xdr:cNvPr>
        <xdr:cNvSpPr>
          <a:spLocks noChangeAspect="1"/>
        </xdr:cNvSpPr>
      </xdr:nvSpPr>
      <xdr:spPr>
        <a:xfrm>
          <a:off x="323850" y="27041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257175"/>
    <xdr:sp>
      <xdr:nvSpPr>
        <xdr:cNvPr id="396" name="Picture 26" descr="http://www.seace.gob.pe/images/icon_excel.jpg">
          <a:hlinkClick r:id="rId387"/>
        </xdr:cNvPr>
        <xdr:cNvSpPr>
          <a:spLocks noChangeAspect="1"/>
        </xdr:cNvSpPr>
      </xdr:nvSpPr>
      <xdr:spPr>
        <a:xfrm>
          <a:off x="323850" y="27041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257175"/>
    <xdr:sp>
      <xdr:nvSpPr>
        <xdr:cNvPr id="397" name="Picture 25" descr="http://www.seace.gob.pe/images/icon_word.jpg">
          <a:hlinkClick r:id="rId388"/>
        </xdr:cNvPr>
        <xdr:cNvSpPr>
          <a:spLocks noChangeAspect="1"/>
        </xdr:cNvSpPr>
      </xdr:nvSpPr>
      <xdr:spPr>
        <a:xfrm>
          <a:off x="323850" y="27041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398" name="Picture 25" descr="http://www.seace.gob.pe/images/icon_word.jpg">
          <a:hlinkClick r:id="rId389"/>
        </xdr:cNvPr>
        <xdr:cNvSpPr>
          <a:spLocks noChangeAspect="1"/>
        </xdr:cNvSpPr>
      </xdr:nvSpPr>
      <xdr:spPr>
        <a:xfrm>
          <a:off x="323850" y="2817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399" name="Picture 26" descr="http://www.seace.gob.pe/images/icon_excel.jpg">
          <a:hlinkClick r:id="rId390"/>
        </xdr:cNvPr>
        <xdr:cNvSpPr>
          <a:spLocks noChangeAspect="1"/>
        </xdr:cNvSpPr>
      </xdr:nvSpPr>
      <xdr:spPr>
        <a:xfrm>
          <a:off x="323850" y="2817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400" name="Picture 25" descr="http://www.seace.gob.pe/images/icon_word.jpg">
          <a:hlinkClick r:id="rId391"/>
        </xdr:cNvPr>
        <xdr:cNvSpPr>
          <a:spLocks noChangeAspect="1"/>
        </xdr:cNvSpPr>
      </xdr:nvSpPr>
      <xdr:spPr>
        <a:xfrm>
          <a:off x="323850" y="2817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257175"/>
    <xdr:sp>
      <xdr:nvSpPr>
        <xdr:cNvPr id="401" name="Picture 25" descr="http://www.seace.gob.pe/images/icon_word.jpg">
          <a:hlinkClick r:id="rId392"/>
        </xdr:cNvPr>
        <xdr:cNvSpPr>
          <a:spLocks noChangeAspect="1"/>
        </xdr:cNvSpPr>
      </xdr:nvSpPr>
      <xdr:spPr>
        <a:xfrm>
          <a:off x="323850" y="29470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257175"/>
    <xdr:sp>
      <xdr:nvSpPr>
        <xdr:cNvPr id="402" name="Picture 26" descr="http://www.seace.gob.pe/images/icon_excel.jpg">
          <a:hlinkClick r:id="rId393"/>
        </xdr:cNvPr>
        <xdr:cNvSpPr>
          <a:spLocks noChangeAspect="1"/>
        </xdr:cNvSpPr>
      </xdr:nvSpPr>
      <xdr:spPr>
        <a:xfrm>
          <a:off x="323850" y="29470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257175"/>
    <xdr:sp>
      <xdr:nvSpPr>
        <xdr:cNvPr id="403" name="Picture 25" descr="http://www.seace.gob.pe/images/icon_word.jpg">
          <a:hlinkClick r:id="rId394"/>
        </xdr:cNvPr>
        <xdr:cNvSpPr>
          <a:spLocks noChangeAspect="1"/>
        </xdr:cNvSpPr>
      </xdr:nvSpPr>
      <xdr:spPr>
        <a:xfrm>
          <a:off x="323850" y="29470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342900"/>
    <xdr:sp>
      <xdr:nvSpPr>
        <xdr:cNvPr id="404" name="Picture 25" descr="http://www.seace.gob.pe/images/icon_word.jpg">
          <a:hlinkClick r:id="rId395"/>
        </xdr:cNvPr>
        <xdr:cNvSpPr>
          <a:spLocks noChangeAspect="1"/>
        </xdr:cNvSpPr>
      </xdr:nvSpPr>
      <xdr:spPr>
        <a:xfrm>
          <a:off x="323850" y="30765750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342900"/>
    <xdr:sp>
      <xdr:nvSpPr>
        <xdr:cNvPr id="405" name="Picture 26" descr="http://www.seace.gob.pe/images/icon_excel.jpg">
          <a:hlinkClick r:id="rId396"/>
        </xdr:cNvPr>
        <xdr:cNvSpPr>
          <a:spLocks noChangeAspect="1"/>
        </xdr:cNvSpPr>
      </xdr:nvSpPr>
      <xdr:spPr>
        <a:xfrm>
          <a:off x="323850" y="30765750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342900"/>
    <xdr:sp>
      <xdr:nvSpPr>
        <xdr:cNvPr id="406" name="Picture 25" descr="http://www.seace.gob.pe/images/icon_word.jpg">
          <a:hlinkClick r:id="rId397"/>
        </xdr:cNvPr>
        <xdr:cNvSpPr>
          <a:spLocks noChangeAspect="1"/>
        </xdr:cNvSpPr>
      </xdr:nvSpPr>
      <xdr:spPr>
        <a:xfrm>
          <a:off x="323850" y="30765750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57175"/>
    <xdr:sp>
      <xdr:nvSpPr>
        <xdr:cNvPr id="407" name="Picture 25" descr="http://www.seace.gob.pe/images/icon_word.jpg">
          <a:hlinkClick r:id="rId398"/>
        </xdr:cNvPr>
        <xdr:cNvSpPr>
          <a:spLocks noChangeAspect="1"/>
        </xdr:cNvSpPr>
      </xdr:nvSpPr>
      <xdr:spPr>
        <a:xfrm>
          <a:off x="323850" y="32546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57175"/>
    <xdr:sp>
      <xdr:nvSpPr>
        <xdr:cNvPr id="408" name="Picture 26" descr="http://www.seace.gob.pe/images/icon_excel.jpg">
          <a:hlinkClick r:id="rId399"/>
        </xdr:cNvPr>
        <xdr:cNvSpPr>
          <a:spLocks noChangeAspect="1"/>
        </xdr:cNvSpPr>
      </xdr:nvSpPr>
      <xdr:spPr>
        <a:xfrm>
          <a:off x="323850" y="32546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57175"/>
    <xdr:sp>
      <xdr:nvSpPr>
        <xdr:cNvPr id="409" name="Picture 25" descr="http://www.seace.gob.pe/images/icon_word.jpg">
          <a:hlinkClick r:id="rId400"/>
        </xdr:cNvPr>
        <xdr:cNvSpPr>
          <a:spLocks noChangeAspect="1"/>
        </xdr:cNvSpPr>
      </xdr:nvSpPr>
      <xdr:spPr>
        <a:xfrm>
          <a:off x="323850" y="32546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410" name="Picture 25" descr="http://www.seace.gob.pe/images/icon_word.jpg">
          <a:hlinkClick r:id="rId401"/>
        </xdr:cNvPr>
        <xdr:cNvSpPr>
          <a:spLocks noChangeAspect="1"/>
        </xdr:cNvSpPr>
      </xdr:nvSpPr>
      <xdr:spPr>
        <a:xfrm>
          <a:off x="323850" y="34328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411" name="Picture 26" descr="http://www.seace.gob.pe/images/icon_excel.jpg">
          <a:hlinkClick r:id="rId402"/>
        </xdr:cNvPr>
        <xdr:cNvSpPr>
          <a:spLocks noChangeAspect="1"/>
        </xdr:cNvSpPr>
      </xdr:nvSpPr>
      <xdr:spPr>
        <a:xfrm>
          <a:off x="323850" y="34328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412" name="Picture 25" descr="http://www.seace.gob.pe/images/icon_word.jpg">
          <a:hlinkClick r:id="rId403"/>
        </xdr:cNvPr>
        <xdr:cNvSpPr>
          <a:spLocks noChangeAspect="1"/>
        </xdr:cNvSpPr>
      </xdr:nvSpPr>
      <xdr:spPr>
        <a:xfrm>
          <a:off x="323850" y="34328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257175"/>
    <xdr:sp>
      <xdr:nvSpPr>
        <xdr:cNvPr id="413" name="Picture 25" descr="http://www.seace.gob.pe/images/icon_word.jpg">
          <a:hlinkClick r:id="rId404"/>
        </xdr:cNvPr>
        <xdr:cNvSpPr>
          <a:spLocks noChangeAspect="1"/>
        </xdr:cNvSpPr>
      </xdr:nvSpPr>
      <xdr:spPr>
        <a:xfrm>
          <a:off x="323850" y="35947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257175"/>
    <xdr:sp>
      <xdr:nvSpPr>
        <xdr:cNvPr id="414" name="Picture 26" descr="http://www.seace.gob.pe/images/icon_excel.jpg">
          <a:hlinkClick r:id="rId405"/>
        </xdr:cNvPr>
        <xdr:cNvSpPr>
          <a:spLocks noChangeAspect="1"/>
        </xdr:cNvSpPr>
      </xdr:nvSpPr>
      <xdr:spPr>
        <a:xfrm>
          <a:off x="323850" y="35947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257175"/>
    <xdr:sp>
      <xdr:nvSpPr>
        <xdr:cNvPr id="415" name="Picture 25" descr="http://www.seace.gob.pe/images/icon_word.jpg">
          <a:hlinkClick r:id="rId406"/>
        </xdr:cNvPr>
        <xdr:cNvSpPr>
          <a:spLocks noChangeAspect="1"/>
        </xdr:cNvSpPr>
      </xdr:nvSpPr>
      <xdr:spPr>
        <a:xfrm>
          <a:off x="323850" y="35947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416" name="Picture 25" descr="http://www.seace.gob.pe/images/icon_word.jpg">
          <a:hlinkClick r:id="rId407"/>
        </xdr:cNvPr>
        <xdr:cNvSpPr>
          <a:spLocks noChangeAspect="1"/>
        </xdr:cNvSpPr>
      </xdr:nvSpPr>
      <xdr:spPr>
        <a:xfrm>
          <a:off x="323850" y="37890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417" name="Picture 26" descr="http://www.seace.gob.pe/images/icon_excel.jpg">
          <a:hlinkClick r:id="rId408"/>
        </xdr:cNvPr>
        <xdr:cNvSpPr>
          <a:spLocks noChangeAspect="1"/>
        </xdr:cNvSpPr>
      </xdr:nvSpPr>
      <xdr:spPr>
        <a:xfrm>
          <a:off x="323850" y="37890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418" name="Picture 25" descr="http://www.seace.gob.pe/images/icon_word.jpg">
          <a:hlinkClick r:id="rId409"/>
        </xdr:cNvPr>
        <xdr:cNvSpPr>
          <a:spLocks noChangeAspect="1"/>
        </xdr:cNvSpPr>
      </xdr:nvSpPr>
      <xdr:spPr>
        <a:xfrm>
          <a:off x="323850" y="37890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419" name="Picture 25" descr="http://www.seace.gob.pe/images/icon_word.jpg">
          <a:hlinkClick r:id="rId410"/>
        </xdr:cNvPr>
        <xdr:cNvSpPr>
          <a:spLocks noChangeAspect="1"/>
        </xdr:cNvSpPr>
      </xdr:nvSpPr>
      <xdr:spPr>
        <a:xfrm>
          <a:off x="323850" y="3934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420" name="Picture 26" descr="http://www.seace.gob.pe/images/icon_excel.jpg">
          <a:hlinkClick r:id="rId411"/>
        </xdr:cNvPr>
        <xdr:cNvSpPr>
          <a:spLocks noChangeAspect="1"/>
        </xdr:cNvSpPr>
      </xdr:nvSpPr>
      <xdr:spPr>
        <a:xfrm>
          <a:off x="323850" y="3934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421" name="Picture 25" descr="http://www.seace.gob.pe/images/icon_word.jpg">
          <a:hlinkClick r:id="rId412"/>
        </xdr:cNvPr>
        <xdr:cNvSpPr>
          <a:spLocks noChangeAspect="1"/>
        </xdr:cNvSpPr>
      </xdr:nvSpPr>
      <xdr:spPr>
        <a:xfrm>
          <a:off x="323850" y="3934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257175"/>
    <xdr:sp>
      <xdr:nvSpPr>
        <xdr:cNvPr id="422" name="Picture 25" descr="http://www.seace.gob.pe/images/icon_word.jpg">
          <a:hlinkClick r:id="rId413"/>
        </xdr:cNvPr>
        <xdr:cNvSpPr>
          <a:spLocks noChangeAspect="1"/>
        </xdr:cNvSpPr>
      </xdr:nvSpPr>
      <xdr:spPr>
        <a:xfrm>
          <a:off x="323850" y="4080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257175"/>
    <xdr:sp>
      <xdr:nvSpPr>
        <xdr:cNvPr id="423" name="Picture 26" descr="http://www.seace.gob.pe/images/icon_excel.jpg">
          <a:hlinkClick r:id="rId414"/>
        </xdr:cNvPr>
        <xdr:cNvSpPr>
          <a:spLocks noChangeAspect="1"/>
        </xdr:cNvSpPr>
      </xdr:nvSpPr>
      <xdr:spPr>
        <a:xfrm>
          <a:off x="323850" y="4080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257175"/>
    <xdr:sp>
      <xdr:nvSpPr>
        <xdr:cNvPr id="424" name="Picture 25" descr="http://www.seace.gob.pe/images/icon_word.jpg">
          <a:hlinkClick r:id="rId415"/>
        </xdr:cNvPr>
        <xdr:cNvSpPr>
          <a:spLocks noChangeAspect="1"/>
        </xdr:cNvSpPr>
      </xdr:nvSpPr>
      <xdr:spPr>
        <a:xfrm>
          <a:off x="323850" y="4080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57175"/>
    <xdr:sp>
      <xdr:nvSpPr>
        <xdr:cNvPr id="425" name="Picture 25" descr="http://www.seace.gob.pe/images/icon_word.jpg">
          <a:hlinkClick r:id="rId416"/>
        </xdr:cNvPr>
        <xdr:cNvSpPr>
          <a:spLocks noChangeAspect="1"/>
        </xdr:cNvSpPr>
      </xdr:nvSpPr>
      <xdr:spPr>
        <a:xfrm>
          <a:off x="323850" y="4210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57175"/>
    <xdr:sp>
      <xdr:nvSpPr>
        <xdr:cNvPr id="426" name="Picture 26" descr="http://www.seace.gob.pe/images/icon_excel.jpg">
          <a:hlinkClick r:id="rId417"/>
        </xdr:cNvPr>
        <xdr:cNvSpPr>
          <a:spLocks noChangeAspect="1"/>
        </xdr:cNvSpPr>
      </xdr:nvSpPr>
      <xdr:spPr>
        <a:xfrm>
          <a:off x="323850" y="4210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57175"/>
    <xdr:sp>
      <xdr:nvSpPr>
        <xdr:cNvPr id="427" name="Picture 25" descr="http://www.seace.gob.pe/images/icon_word.jpg">
          <a:hlinkClick r:id="rId418"/>
        </xdr:cNvPr>
        <xdr:cNvSpPr>
          <a:spLocks noChangeAspect="1"/>
        </xdr:cNvSpPr>
      </xdr:nvSpPr>
      <xdr:spPr>
        <a:xfrm>
          <a:off x="323850" y="4210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257175"/>
    <xdr:sp>
      <xdr:nvSpPr>
        <xdr:cNvPr id="428" name="Picture 25" descr="http://www.seace.gob.pe/images/icon_word.jpg">
          <a:hlinkClick r:id="rId419"/>
        </xdr:cNvPr>
        <xdr:cNvSpPr>
          <a:spLocks noChangeAspect="1"/>
        </xdr:cNvSpPr>
      </xdr:nvSpPr>
      <xdr:spPr>
        <a:xfrm>
          <a:off x="323850" y="4436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257175"/>
    <xdr:sp>
      <xdr:nvSpPr>
        <xdr:cNvPr id="429" name="Picture 26" descr="http://www.seace.gob.pe/images/icon_excel.jpg">
          <a:hlinkClick r:id="rId420"/>
        </xdr:cNvPr>
        <xdr:cNvSpPr>
          <a:spLocks noChangeAspect="1"/>
        </xdr:cNvSpPr>
      </xdr:nvSpPr>
      <xdr:spPr>
        <a:xfrm>
          <a:off x="323850" y="4436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38100" cy="257175"/>
    <xdr:sp>
      <xdr:nvSpPr>
        <xdr:cNvPr id="430" name="Picture 25" descr="http://www.seace.gob.pe/images/icon_word.jpg">
          <a:hlinkClick r:id="rId421"/>
        </xdr:cNvPr>
        <xdr:cNvSpPr>
          <a:spLocks noChangeAspect="1"/>
        </xdr:cNvSpPr>
      </xdr:nvSpPr>
      <xdr:spPr>
        <a:xfrm>
          <a:off x="323850" y="4436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381000"/>
    <xdr:sp>
      <xdr:nvSpPr>
        <xdr:cNvPr id="431" name="Picture 25" descr="http://www.seace.gob.pe/images/icon_word.jpg">
          <a:hlinkClick r:id="rId422"/>
        </xdr:cNvPr>
        <xdr:cNvSpPr>
          <a:spLocks noChangeAspect="1"/>
        </xdr:cNvSpPr>
      </xdr:nvSpPr>
      <xdr:spPr>
        <a:xfrm>
          <a:off x="323850" y="459867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381000"/>
    <xdr:sp>
      <xdr:nvSpPr>
        <xdr:cNvPr id="432" name="Picture 26" descr="http://www.seace.gob.pe/images/icon_excel.jpg">
          <a:hlinkClick r:id="rId423"/>
        </xdr:cNvPr>
        <xdr:cNvSpPr>
          <a:spLocks noChangeAspect="1"/>
        </xdr:cNvSpPr>
      </xdr:nvSpPr>
      <xdr:spPr>
        <a:xfrm>
          <a:off x="323850" y="459867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381000"/>
    <xdr:sp>
      <xdr:nvSpPr>
        <xdr:cNvPr id="433" name="Picture 25" descr="http://www.seace.gob.pe/images/icon_word.jpg">
          <a:hlinkClick r:id="rId424"/>
        </xdr:cNvPr>
        <xdr:cNvSpPr>
          <a:spLocks noChangeAspect="1"/>
        </xdr:cNvSpPr>
      </xdr:nvSpPr>
      <xdr:spPr>
        <a:xfrm>
          <a:off x="323850" y="459867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434" name="Picture 25" descr="http://www.seace.gob.pe/images/icon_word.jpg">
          <a:hlinkClick r:id="rId425"/>
        </xdr:cNvPr>
        <xdr:cNvSpPr>
          <a:spLocks noChangeAspect="1"/>
        </xdr:cNvSpPr>
      </xdr:nvSpPr>
      <xdr:spPr>
        <a:xfrm>
          <a:off x="323850" y="4695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435" name="Picture 26" descr="http://www.seace.gob.pe/images/icon_excel.jpg">
          <a:hlinkClick r:id="rId426"/>
        </xdr:cNvPr>
        <xdr:cNvSpPr>
          <a:spLocks noChangeAspect="1"/>
        </xdr:cNvSpPr>
      </xdr:nvSpPr>
      <xdr:spPr>
        <a:xfrm>
          <a:off x="323850" y="4695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436" name="Picture 25" descr="http://www.seace.gob.pe/images/icon_word.jpg">
          <a:hlinkClick r:id="rId427"/>
        </xdr:cNvPr>
        <xdr:cNvSpPr>
          <a:spLocks noChangeAspect="1"/>
        </xdr:cNvSpPr>
      </xdr:nvSpPr>
      <xdr:spPr>
        <a:xfrm>
          <a:off x="323850" y="4695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257175"/>
    <xdr:sp>
      <xdr:nvSpPr>
        <xdr:cNvPr id="437" name="Picture 25" descr="http://www.seace.gob.pe/images/icon_word.jpg">
          <a:hlinkClick r:id="rId428"/>
        </xdr:cNvPr>
        <xdr:cNvSpPr>
          <a:spLocks noChangeAspect="1"/>
        </xdr:cNvSpPr>
      </xdr:nvSpPr>
      <xdr:spPr>
        <a:xfrm>
          <a:off x="323850" y="48091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257175"/>
    <xdr:sp>
      <xdr:nvSpPr>
        <xdr:cNvPr id="438" name="Picture 26" descr="http://www.seace.gob.pe/images/icon_excel.jpg">
          <a:hlinkClick r:id="rId429"/>
        </xdr:cNvPr>
        <xdr:cNvSpPr>
          <a:spLocks noChangeAspect="1"/>
        </xdr:cNvSpPr>
      </xdr:nvSpPr>
      <xdr:spPr>
        <a:xfrm>
          <a:off x="323850" y="48091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257175"/>
    <xdr:sp>
      <xdr:nvSpPr>
        <xdr:cNvPr id="439" name="Picture 25" descr="http://www.seace.gob.pe/images/icon_word.jpg">
          <a:hlinkClick r:id="rId430"/>
        </xdr:cNvPr>
        <xdr:cNvSpPr>
          <a:spLocks noChangeAspect="1"/>
        </xdr:cNvSpPr>
      </xdr:nvSpPr>
      <xdr:spPr>
        <a:xfrm>
          <a:off x="323850" y="48091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257175"/>
    <xdr:sp>
      <xdr:nvSpPr>
        <xdr:cNvPr id="440" name="Picture 25" descr="http://www.seace.gob.pe/images/icon_word.jpg">
          <a:hlinkClick r:id="rId431"/>
        </xdr:cNvPr>
        <xdr:cNvSpPr>
          <a:spLocks noChangeAspect="1"/>
        </xdr:cNvSpPr>
      </xdr:nvSpPr>
      <xdr:spPr>
        <a:xfrm>
          <a:off x="323850" y="49387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257175"/>
    <xdr:sp>
      <xdr:nvSpPr>
        <xdr:cNvPr id="441" name="Picture 26" descr="http://www.seace.gob.pe/images/icon_excel.jpg">
          <a:hlinkClick r:id="rId432"/>
        </xdr:cNvPr>
        <xdr:cNvSpPr>
          <a:spLocks noChangeAspect="1"/>
        </xdr:cNvSpPr>
      </xdr:nvSpPr>
      <xdr:spPr>
        <a:xfrm>
          <a:off x="323850" y="49387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257175"/>
    <xdr:sp>
      <xdr:nvSpPr>
        <xdr:cNvPr id="442" name="Picture 25" descr="http://www.seace.gob.pe/images/icon_word.jpg">
          <a:hlinkClick r:id="rId433"/>
        </xdr:cNvPr>
        <xdr:cNvSpPr>
          <a:spLocks noChangeAspect="1"/>
        </xdr:cNvSpPr>
      </xdr:nvSpPr>
      <xdr:spPr>
        <a:xfrm>
          <a:off x="323850" y="49387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443" name="Picture 25" descr="http://www.seace.gob.pe/images/icon_word.jpg">
          <a:hlinkClick r:id="rId434"/>
        </xdr:cNvPr>
        <xdr:cNvSpPr>
          <a:spLocks noChangeAspect="1"/>
        </xdr:cNvSpPr>
      </xdr:nvSpPr>
      <xdr:spPr>
        <a:xfrm>
          <a:off x="323850" y="5100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444" name="Picture 26" descr="http://www.seace.gob.pe/images/icon_excel.jpg">
          <a:hlinkClick r:id="rId435"/>
        </xdr:cNvPr>
        <xdr:cNvSpPr>
          <a:spLocks noChangeAspect="1"/>
        </xdr:cNvSpPr>
      </xdr:nvSpPr>
      <xdr:spPr>
        <a:xfrm>
          <a:off x="323850" y="5100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445" name="Picture 25" descr="http://www.seace.gob.pe/images/icon_word.jpg">
          <a:hlinkClick r:id="rId436"/>
        </xdr:cNvPr>
        <xdr:cNvSpPr>
          <a:spLocks noChangeAspect="1"/>
        </xdr:cNvSpPr>
      </xdr:nvSpPr>
      <xdr:spPr>
        <a:xfrm>
          <a:off x="323850" y="5100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38100" cy="257175"/>
    <xdr:sp>
      <xdr:nvSpPr>
        <xdr:cNvPr id="446" name="Picture 25" descr="http://www.seace.gob.pe/images/icon_word.jpg">
          <a:hlinkClick r:id="rId437"/>
        </xdr:cNvPr>
        <xdr:cNvSpPr>
          <a:spLocks noChangeAspect="1"/>
        </xdr:cNvSpPr>
      </xdr:nvSpPr>
      <xdr:spPr>
        <a:xfrm>
          <a:off x="323850" y="51654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38100" cy="257175"/>
    <xdr:sp>
      <xdr:nvSpPr>
        <xdr:cNvPr id="447" name="Picture 26" descr="http://www.seace.gob.pe/images/icon_excel.jpg">
          <a:hlinkClick r:id="rId438"/>
        </xdr:cNvPr>
        <xdr:cNvSpPr>
          <a:spLocks noChangeAspect="1"/>
        </xdr:cNvSpPr>
      </xdr:nvSpPr>
      <xdr:spPr>
        <a:xfrm>
          <a:off x="323850" y="51654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38100" cy="257175"/>
    <xdr:sp>
      <xdr:nvSpPr>
        <xdr:cNvPr id="448" name="Picture 25" descr="http://www.seace.gob.pe/images/icon_word.jpg">
          <a:hlinkClick r:id="rId439"/>
        </xdr:cNvPr>
        <xdr:cNvSpPr>
          <a:spLocks noChangeAspect="1"/>
        </xdr:cNvSpPr>
      </xdr:nvSpPr>
      <xdr:spPr>
        <a:xfrm>
          <a:off x="323850" y="51654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257175"/>
    <xdr:sp>
      <xdr:nvSpPr>
        <xdr:cNvPr id="449" name="Picture 25" descr="http://www.seace.gob.pe/images/icon_word.jpg">
          <a:hlinkClick r:id="rId440"/>
        </xdr:cNvPr>
        <xdr:cNvSpPr>
          <a:spLocks noChangeAspect="1"/>
        </xdr:cNvSpPr>
      </xdr:nvSpPr>
      <xdr:spPr>
        <a:xfrm>
          <a:off x="323850" y="5294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257175"/>
    <xdr:sp>
      <xdr:nvSpPr>
        <xdr:cNvPr id="450" name="Picture 26" descr="http://www.seace.gob.pe/images/icon_excel.jpg">
          <a:hlinkClick r:id="rId441"/>
        </xdr:cNvPr>
        <xdr:cNvSpPr>
          <a:spLocks noChangeAspect="1"/>
        </xdr:cNvSpPr>
      </xdr:nvSpPr>
      <xdr:spPr>
        <a:xfrm>
          <a:off x="323850" y="5294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257175"/>
    <xdr:sp>
      <xdr:nvSpPr>
        <xdr:cNvPr id="451" name="Picture 25" descr="http://www.seace.gob.pe/images/icon_word.jpg">
          <a:hlinkClick r:id="rId442"/>
        </xdr:cNvPr>
        <xdr:cNvSpPr>
          <a:spLocks noChangeAspect="1"/>
        </xdr:cNvSpPr>
      </xdr:nvSpPr>
      <xdr:spPr>
        <a:xfrm>
          <a:off x="323850" y="5294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452" name="Picture 25" descr="http://www.seace.gob.pe/images/icon_word.jpg">
          <a:hlinkClick r:id="rId443"/>
        </xdr:cNvPr>
        <xdr:cNvSpPr>
          <a:spLocks noChangeAspect="1"/>
        </xdr:cNvSpPr>
      </xdr:nvSpPr>
      <xdr:spPr>
        <a:xfrm>
          <a:off x="323850" y="54730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453" name="Picture 26" descr="http://www.seace.gob.pe/images/icon_excel.jpg">
          <a:hlinkClick r:id="rId444"/>
        </xdr:cNvPr>
        <xdr:cNvSpPr>
          <a:spLocks noChangeAspect="1"/>
        </xdr:cNvSpPr>
      </xdr:nvSpPr>
      <xdr:spPr>
        <a:xfrm>
          <a:off x="323850" y="54730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454" name="Picture 25" descr="http://www.seace.gob.pe/images/icon_word.jpg">
          <a:hlinkClick r:id="rId445"/>
        </xdr:cNvPr>
        <xdr:cNvSpPr>
          <a:spLocks noChangeAspect="1"/>
        </xdr:cNvSpPr>
      </xdr:nvSpPr>
      <xdr:spPr>
        <a:xfrm>
          <a:off x="323850" y="54730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257175"/>
    <xdr:sp>
      <xdr:nvSpPr>
        <xdr:cNvPr id="455" name="Picture 25" descr="http://www.seace.gob.pe/images/icon_word.jpg">
          <a:hlinkClick r:id="rId446"/>
        </xdr:cNvPr>
        <xdr:cNvSpPr>
          <a:spLocks noChangeAspect="1"/>
        </xdr:cNvSpPr>
      </xdr:nvSpPr>
      <xdr:spPr>
        <a:xfrm>
          <a:off x="323850" y="56511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257175"/>
    <xdr:sp>
      <xdr:nvSpPr>
        <xdr:cNvPr id="456" name="Picture 26" descr="http://www.seace.gob.pe/images/icon_excel.jpg">
          <a:hlinkClick r:id="rId447"/>
        </xdr:cNvPr>
        <xdr:cNvSpPr>
          <a:spLocks noChangeAspect="1"/>
        </xdr:cNvSpPr>
      </xdr:nvSpPr>
      <xdr:spPr>
        <a:xfrm>
          <a:off x="323850" y="56511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257175"/>
    <xdr:sp>
      <xdr:nvSpPr>
        <xdr:cNvPr id="457" name="Picture 25" descr="http://www.seace.gob.pe/images/icon_word.jpg">
          <a:hlinkClick r:id="rId448"/>
        </xdr:cNvPr>
        <xdr:cNvSpPr>
          <a:spLocks noChangeAspect="1"/>
        </xdr:cNvSpPr>
      </xdr:nvSpPr>
      <xdr:spPr>
        <a:xfrm>
          <a:off x="323850" y="56511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8100" cy="257175"/>
    <xdr:sp>
      <xdr:nvSpPr>
        <xdr:cNvPr id="458" name="Picture 25" descr="http://www.seace.gob.pe/images/icon_word.jpg">
          <a:hlinkClick r:id="rId449"/>
        </xdr:cNvPr>
        <xdr:cNvSpPr>
          <a:spLocks noChangeAspect="1"/>
        </xdr:cNvSpPr>
      </xdr:nvSpPr>
      <xdr:spPr>
        <a:xfrm>
          <a:off x="323850" y="57807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8100" cy="257175"/>
    <xdr:sp>
      <xdr:nvSpPr>
        <xdr:cNvPr id="459" name="Picture 26" descr="http://www.seace.gob.pe/images/icon_excel.jpg">
          <a:hlinkClick r:id="rId450"/>
        </xdr:cNvPr>
        <xdr:cNvSpPr>
          <a:spLocks noChangeAspect="1"/>
        </xdr:cNvSpPr>
      </xdr:nvSpPr>
      <xdr:spPr>
        <a:xfrm>
          <a:off x="323850" y="57807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8100" cy="257175"/>
    <xdr:sp>
      <xdr:nvSpPr>
        <xdr:cNvPr id="460" name="Picture 25" descr="http://www.seace.gob.pe/images/icon_word.jpg">
          <a:hlinkClick r:id="rId451"/>
        </xdr:cNvPr>
        <xdr:cNvSpPr>
          <a:spLocks noChangeAspect="1"/>
        </xdr:cNvSpPr>
      </xdr:nvSpPr>
      <xdr:spPr>
        <a:xfrm>
          <a:off x="323850" y="57807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8100" cy="257175"/>
    <xdr:sp>
      <xdr:nvSpPr>
        <xdr:cNvPr id="461" name="Picture 25" descr="http://www.seace.gob.pe/images/icon_word.jpg">
          <a:hlinkClick r:id="rId452"/>
        </xdr:cNvPr>
        <xdr:cNvSpPr>
          <a:spLocks noChangeAspect="1"/>
        </xdr:cNvSpPr>
      </xdr:nvSpPr>
      <xdr:spPr>
        <a:xfrm>
          <a:off x="323850" y="5894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8100" cy="257175"/>
    <xdr:sp>
      <xdr:nvSpPr>
        <xdr:cNvPr id="462" name="Picture 26" descr="http://www.seace.gob.pe/images/icon_excel.jpg">
          <a:hlinkClick r:id="rId453"/>
        </xdr:cNvPr>
        <xdr:cNvSpPr>
          <a:spLocks noChangeAspect="1"/>
        </xdr:cNvSpPr>
      </xdr:nvSpPr>
      <xdr:spPr>
        <a:xfrm>
          <a:off x="323850" y="5894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8100" cy="257175"/>
    <xdr:sp>
      <xdr:nvSpPr>
        <xdr:cNvPr id="463" name="Picture 25" descr="http://www.seace.gob.pe/images/icon_word.jpg">
          <a:hlinkClick r:id="rId454"/>
        </xdr:cNvPr>
        <xdr:cNvSpPr>
          <a:spLocks noChangeAspect="1"/>
        </xdr:cNvSpPr>
      </xdr:nvSpPr>
      <xdr:spPr>
        <a:xfrm>
          <a:off x="323850" y="5894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464" name="Picture 25" descr="http://www.seace.gob.pe/images/icon_word.jpg">
          <a:hlinkClick r:id="rId455"/>
        </xdr:cNvPr>
        <xdr:cNvSpPr>
          <a:spLocks noChangeAspect="1"/>
        </xdr:cNvSpPr>
      </xdr:nvSpPr>
      <xdr:spPr>
        <a:xfrm>
          <a:off x="323850" y="60559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465" name="Picture 26" descr="http://www.seace.gob.pe/images/icon_excel.jpg">
          <a:hlinkClick r:id="rId456"/>
        </xdr:cNvPr>
        <xdr:cNvSpPr>
          <a:spLocks noChangeAspect="1"/>
        </xdr:cNvSpPr>
      </xdr:nvSpPr>
      <xdr:spPr>
        <a:xfrm>
          <a:off x="323850" y="60559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466" name="Picture 25" descr="http://www.seace.gob.pe/images/icon_word.jpg">
          <a:hlinkClick r:id="rId457"/>
        </xdr:cNvPr>
        <xdr:cNvSpPr>
          <a:spLocks noChangeAspect="1"/>
        </xdr:cNvSpPr>
      </xdr:nvSpPr>
      <xdr:spPr>
        <a:xfrm>
          <a:off x="323850" y="60559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257175"/>
    <xdr:sp>
      <xdr:nvSpPr>
        <xdr:cNvPr id="467" name="Picture 25" descr="http://www.seace.gob.pe/images/icon_word.jpg">
          <a:hlinkClick r:id="rId458"/>
        </xdr:cNvPr>
        <xdr:cNvSpPr>
          <a:spLocks noChangeAspect="1"/>
        </xdr:cNvSpPr>
      </xdr:nvSpPr>
      <xdr:spPr>
        <a:xfrm>
          <a:off x="323850" y="61531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257175"/>
    <xdr:sp>
      <xdr:nvSpPr>
        <xdr:cNvPr id="468" name="Picture 26" descr="http://www.seace.gob.pe/images/icon_excel.jpg">
          <a:hlinkClick r:id="rId459"/>
        </xdr:cNvPr>
        <xdr:cNvSpPr>
          <a:spLocks noChangeAspect="1"/>
        </xdr:cNvSpPr>
      </xdr:nvSpPr>
      <xdr:spPr>
        <a:xfrm>
          <a:off x="323850" y="61531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257175"/>
    <xdr:sp>
      <xdr:nvSpPr>
        <xdr:cNvPr id="469" name="Picture 25" descr="http://www.seace.gob.pe/images/icon_word.jpg">
          <a:hlinkClick r:id="rId460"/>
        </xdr:cNvPr>
        <xdr:cNvSpPr>
          <a:spLocks noChangeAspect="1"/>
        </xdr:cNvSpPr>
      </xdr:nvSpPr>
      <xdr:spPr>
        <a:xfrm>
          <a:off x="323850" y="61531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57175"/>
    <xdr:sp>
      <xdr:nvSpPr>
        <xdr:cNvPr id="470" name="Picture 25" descr="http://www.seace.gob.pe/images/icon_word.jpg">
          <a:hlinkClick r:id="rId461"/>
        </xdr:cNvPr>
        <xdr:cNvSpPr>
          <a:spLocks noChangeAspect="1"/>
        </xdr:cNvSpPr>
      </xdr:nvSpPr>
      <xdr:spPr>
        <a:xfrm>
          <a:off x="323850" y="62664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57175"/>
    <xdr:sp>
      <xdr:nvSpPr>
        <xdr:cNvPr id="471" name="Picture 26" descr="http://www.seace.gob.pe/images/icon_excel.jpg">
          <a:hlinkClick r:id="rId462"/>
        </xdr:cNvPr>
        <xdr:cNvSpPr>
          <a:spLocks noChangeAspect="1"/>
        </xdr:cNvSpPr>
      </xdr:nvSpPr>
      <xdr:spPr>
        <a:xfrm>
          <a:off x="323850" y="62664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57175"/>
    <xdr:sp>
      <xdr:nvSpPr>
        <xdr:cNvPr id="472" name="Picture 25" descr="http://www.seace.gob.pe/images/icon_word.jpg">
          <a:hlinkClick r:id="rId463"/>
        </xdr:cNvPr>
        <xdr:cNvSpPr>
          <a:spLocks noChangeAspect="1"/>
        </xdr:cNvSpPr>
      </xdr:nvSpPr>
      <xdr:spPr>
        <a:xfrm>
          <a:off x="323850" y="62664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8100" cy="257175"/>
    <xdr:sp>
      <xdr:nvSpPr>
        <xdr:cNvPr id="473" name="Picture 25" descr="http://www.seace.gob.pe/images/icon_word.jpg">
          <a:hlinkClick r:id="rId464"/>
        </xdr:cNvPr>
        <xdr:cNvSpPr>
          <a:spLocks noChangeAspect="1"/>
        </xdr:cNvSpPr>
      </xdr:nvSpPr>
      <xdr:spPr>
        <a:xfrm>
          <a:off x="323850" y="63312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8100" cy="257175"/>
    <xdr:sp>
      <xdr:nvSpPr>
        <xdr:cNvPr id="474" name="Picture 26" descr="http://www.seace.gob.pe/images/icon_excel.jpg">
          <a:hlinkClick r:id="rId465"/>
        </xdr:cNvPr>
        <xdr:cNvSpPr>
          <a:spLocks noChangeAspect="1"/>
        </xdr:cNvSpPr>
      </xdr:nvSpPr>
      <xdr:spPr>
        <a:xfrm>
          <a:off x="323850" y="63312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8100" cy="257175"/>
    <xdr:sp>
      <xdr:nvSpPr>
        <xdr:cNvPr id="475" name="Picture 25" descr="http://www.seace.gob.pe/images/icon_word.jpg">
          <a:hlinkClick r:id="rId466"/>
        </xdr:cNvPr>
        <xdr:cNvSpPr>
          <a:spLocks noChangeAspect="1"/>
        </xdr:cNvSpPr>
      </xdr:nvSpPr>
      <xdr:spPr>
        <a:xfrm>
          <a:off x="323850" y="63312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476" name="Picture 25" descr="http://www.seace.gob.pe/images/icon_word.jpg">
          <a:hlinkClick r:id="rId467"/>
        </xdr:cNvPr>
        <xdr:cNvSpPr>
          <a:spLocks noChangeAspect="1"/>
        </xdr:cNvSpPr>
      </xdr:nvSpPr>
      <xdr:spPr>
        <a:xfrm>
          <a:off x="323850" y="63960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477" name="Picture 26" descr="http://www.seace.gob.pe/images/icon_excel.jpg">
          <a:hlinkClick r:id="rId468"/>
        </xdr:cNvPr>
        <xdr:cNvSpPr>
          <a:spLocks noChangeAspect="1"/>
        </xdr:cNvSpPr>
      </xdr:nvSpPr>
      <xdr:spPr>
        <a:xfrm>
          <a:off x="323850" y="63960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478" name="Picture 25" descr="http://www.seace.gob.pe/images/icon_word.jpg">
          <a:hlinkClick r:id="rId469"/>
        </xdr:cNvPr>
        <xdr:cNvSpPr>
          <a:spLocks noChangeAspect="1"/>
        </xdr:cNvSpPr>
      </xdr:nvSpPr>
      <xdr:spPr>
        <a:xfrm>
          <a:off x="323850" y="63960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257175"/>
    <xdr:sp>
      <xdr:nvSpPr>
        <xdr:cNvPr id="479" name="Picture 25" descr="http://www.seace.gob.pe/images/icon_word.jpg">
          <a:hlinkClick r:id="rId470"/>
        </xdr:cNvPr>
        <xdr:cNvSpPr>
          <a:spLocks noChangeAspect="1"/>
        </xdr:cNvSpPr>
      </xdr:nvSpPr>
      <xdr:spPr>
        <a:xfrm>
          <a:off x="323850" y="64608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257175"/>
    <xdr:sp>
      <xdr:nvSpPr>
        <xdr:cNvPr id="480" name="Picture 26" descr="http://www.seace.gob.pe/images/icon_excel.jpg">
          <a:hlinkClick r:id="rId471"/>
        </xdr:cNvPr>
        <xdr:cNvSpPr>
          <a:spLocks noChangeAspect="1"/>
        </xdr:cNvSpPr>
      </xdr:nvSpPr>
      <xdr:spPr>
        <a:xfrm>
          <a:off x="323850" y="64608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257175"/>
    <xdr:sp>
      <xdr:nvSpPr>
        <xdr:cNvPr id="481" name="Picture 25" descr="http://www.seace.gob.pe/images/icon_word.jpg">
          <a:hlinkClick r:id="rId472"/>
        </xdr:cNvPr>
        <xdr:cNvSpPr>
          <a:spLocks noChangeAspect="1"/>
        </xdr:cNvSpPr>
      </xdr:nvSpPr>
      <xdr:spPr>
        <a:xfrm>
          <a:off x="323850" y="64608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71450"/>
    <xdr:sp>
      <xdr:nvSpPr>
        <xdr:cNvPr id="482" name="Picture 25" descr="http://www.seace.gob.pe/images/icon_word.jpg">
          <a:hlinkClick r:id="rId473"/>
        </xdr:cNvPr>
        <xdr:cNvSpPr>
          <a:spLocks noChangeAspect="1"/>
        </xdr:cNvSpPr>
      </xdr:nvSpPr>
      <xdr:spPr>
        <a:xfrm>
          <a:off x="323850" y="663892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71450"/>
    <xdr:sp>
      <xdr:nvSpPr>
        <xdr:cNvPr id="483" name="Picture 26" descr="http://www.seace.gob.pe/images/icon_excel.jpg">
          <a:hlinkClick r:id="rId474"/>
        </xdr:cNvPr>
        <xdr:cNvSpPr>
          <a:spLocks noChangeAspect="1"/>
        </xdr:cNvSpPr>
      </xdr:nvSpPr>
      <xdr:spPr>
        <a:xfrm>
          <a:off x="323850" y="663892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71450"/>
    <xdr:sp>
      <xdr:nvSpPr>
        <xdr:cNvPr id="484" name="Picture 25" descr="http://www.seace.gob.pe/images/icon_word.jpg">
          <a:hlinkClick r:id="rId475"/>
        </xdr:cNvPr>
        <xdr:cNvSpPr>
          <a:spLocks noChangeAspect="1"/>
        </xdr:cNvSpPr>
      </xdr:nvSpPr>
      <xdr:spPr>
        <a:xfrm>
          <a:off x="323850" y="663892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257175"/>
    <xdr:sp>
      <xdr:nvSpPr>
        <xdr:cNvPr id="485" name="Picture 25" descr="http://www.seace.gob.pe/images/icon_word.jpg">
          <a:hlinkClick r:id="rId476"/>
        </xdr:cNvPr>
        <xdr:cNvSpPr>
          <a:spLocks noChangeAspect="1"/>
        </xdr:cNvSpPr>
      </xdr:nvSpPr>
      <xdr:spPr>
        <a:xfrm>
          <a:off x="323850" y="67360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257175"/>
    <xdr:sp>
      <xdr:nvSpPr>
        <xdr:cNvPr id="486" name="Picture 26" descr="http://www.seace.gob.pe/images/icon_excel.jpg">
          <a:hlinkClick r:id="rId477"/>
        </xdr:cNvPr>
        <xdr:cNvSpPr>
          <a:spLocks noChangeAspect="1"/>
        </xdr:cNvSpPr>
      </xdr:nvSpPr>
      <xdr:spPr>
        <a:xfrm>
          <a:off x="323850" y="67360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257175"/>
    <xdr:sp>
      <xdr:nvSpPr>
        <xdr:cNvPr id="487" name="Picture 25" descr="http://www.seace.gob.pe/images/icon_word.jpg">
          <a:hlinkClick r:id="rId478"/>
        </xdr:cNvPr>
        <xdr:cNvSpPr>
          <a:spLocks noChangeAspect="1"/>
        </xdr:cNvSpPr>
      </xdr:nvSpPr>
      <xdr:spPr>
        <a:xfrm>
          <a:off x="323850" y="67360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257175"/>
    <xdr:sp>
      <xdr:nvSpPr>
        <xdr:cNvPr id="488" name="Picture 25" descr="http://www.seace.gob.pe/images/icon_word.jpg">
          <a:hlinkClick r:id="rId479"/>
        </xdr:cNvPr>
        <xdr:cNvSpPr>
          <a:spLocks noChangeAspect="1"/>
        </xdr:cNvSpPr>
      </xdr:nvSpPr>
      <xdr:spPr>
        <a:xfrm>
          <a:off x="323850" y="6849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257175"/>
    <xdr:sp>
      <xdr:nvSpPr>
        <xdr:cNvPr id="489" name="Picture 26" descr="http://www.seace.gob.pe/images/icon_excel.jpg">
          <a:hlinkClick r:id="rId480"/>
        </xdr:cNvPr>
        <xdr:cNvSpPr>
          <a:spLocks noChangeAspect="1"/>
        </xdr:cNvSpPr>
      </xdr:nvSpPr>
      <xdr:spPr>
        <a:xfrm>
          <a:off x="323850" y="6849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257175"/>
    <xdr:sp>
      <xdr:nvSpPr>
        <xdr:cNvPr id="490" name="Picture 25" descr="http://www.seace.gob.pe/images/icon_word.jpg">
          <a:hlinkClick r:id="rId481"/>
        </xdr:cNvPr>
        <xdr:cNvSpPr>
          <a:spLocks noChangeAspect="1"/>
        </xdr:cNvSpPr>
      </xdr:nvSpPr>
      <xdr:spPr>
        <a:xfrm>
          <a:off x="323850" y="6849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257175"/>
    <xdr:sp>
      <xdr:nvSpPr>
        <xdr:cNvPr id="491" name="Picture 25" descr="http://www.seace.gob.pe/images/icon_word.jpg">
          <a:hlinkClick r:id="rId482"/>
        </xdr:cNvPr>
        <xdr:cNvSpPr>
          <a:spLocks noChangeAspect="1"/>
        </xdr:cNvSpPr>
      </xdr:nvSpPr>
      <xdr:spPr>
        <a:xfrm>
          <a:off x="323850" y="69627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257175"/>
    <xdr:sp>
      <xdr:nvSpPr>
        <xdr:cNvPr id="492" name="Picture 26" descr="http://www.seace.gob.pe/images/icon_excel.jpg">
          <a:hlinkClick r:id="rId483"/>
        </xdr:cNvPr>
        <xdr:cNvSpPr>
          <a:spLocks noChangeAspect="1"/>
        </xdr:cNvSpPr>
      </xdr:nvSpPr>
      <xdr:spPr>
        <a:xfrm>
          <a:off x="323850" y="69627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257175"/>
    <xdr:sp>
      <xdr:nvSpPr>
        <xdr:cNvPr id="493" name="Picture 25" descr="http://www.seace.gob.pe/images/icon_word.jpg">
          <a:hlinkClick r:id="rId484"/>
        </xdr:cNvPr>
        <xdr:cNvSpPr>
          <a:spLocks noChangeAspect="1"/>
        </xdr:cNvSpPr>
      </xdr:nvSpPr>
      <xdr:spPr>
        <a:xfrm>
          <a:off x="323850" y="69627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38100" cy="257175"/>
    <xdr:sp>
      <xdr:nvSpPr>
        <xdr:cNvPr id="494" name="Picture 25" descr="http://www.seace.gob.pe/images/icon_word.jpg">
          <a:hlinkClick r:id="rId485"/>
        </xdr:cNvPr>
        <xdr:cNvSpPr>
          <a:spLocks noChangeAspect="1"/>
        </xdr:cNvSpPr>
      </xdr:nvSpPr>
      <xdr:spPr>
        <a:xfrm>
          <a:off x="323850" y="71570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38100" cy="257175"/>
    <xdr:sp>
      <xdr:nvSpPr>
        <xdr:cNvPr id="495" name="Picture 26" descr="http://www.seace.gob.pe/images/icon_excel.jpg">
          <a:hlinkClick r:id="rId486"/>
        </xdr:cNvPr>
        <xdr:cNvSpPr>
          <a:spLocks noChangeAspect="1"/>
        </xdr:cNvSpPr>
      </xdr:nvSpPr>
      <xdr:spPr>
        <a:xfrm>
          <a:off x="323850" y="71570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38100" cy="257175"/>
    <xdr:sp>
      <xdr:nvSpPr>
        <xdr:cNvPr id="496" name="Picture 25" descr="http://www.seace.gob.pe/images/icon_word.jpg">
          <a:hlinkClick r:id="rId487"/>
        </xdr:cNvPr>
        <xdr:cNvSpPr>
          <a:spLocks noChangeAspect="1"/>
        </xdr:cNvSpPr>
      </xdr:nvSpPr>
      <xdr:spPr>
        <a:xfrm>
          <a:off x="323850" y="71570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71450"/>
    <xdr:sp>
      <xdr:nvSpPr>
        <xdr:cNvPr id="497" name="Picture 25" descr="http://www.seace.gob.pe/images/icon_word.jpg">
          <a:hlinkClick r:id="rId488"/>
        </xdr:cNvPr>
        <xdr:cNvSpPr>
          <a:spLocks noChangeAspect="1"/>
        </xdr:cNvSpPr>
      </xdr:nvSpPr>
      <xdr:spPr>
        <a:xfrm>
          <a:off x="323850" y="728662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71450"/>
    <xdr:sp>
      <xdr:nvSpPr>
        <xdr:cNvPr id="498" name="Picture 26" descr="http://www.seace.gob.pe/images/icon_excel.jpg">
          <a:hlinkClick r:id="rId489"/>
        </xdr:cNvPr>
        <xdr:cNvSpPr>
          <a:spLocks noChangeAspect="1"/>
        </xdr:cNvSpPr>
      </xdr:nvSpPr>
      <xdr:spPr>
        <a:xfrm>
          <a:off x="323850" y="728662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71450"/>
    <xdr:sp>
      <xdr:nvSpPr>
        <xdr:cNvPr id="499" name="Picture 25" descr="http://www.seace.gob.pe/images/icon_word.jpg">
          <a:hlinkClick r:id="rId490"/>
        </xdr:cNvPr>
        <xdr:cNvSpPr>
          <a:spLocks noChangeAspect="1"/>
        </xdr:cNvSpPr>
      </xdr:nvSpPr>
      <xdr:spPr>
        <a:xfrm>
          <a:off x="323850" y="72866250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8100" cy="257175"/>
    <xdr:sp>
      <xdr:nvSpPr>
        <xdr:cNvPr id="500" name="Picture 25" descr="http://www.seace.gob.pe/images/icon_word.jpg">
          <a:hlinkClick r:id="rId491"/>
        </xdr:cNvPr>
        <xdr:cNvSpPr>
          <a:spLocks noChangeAspect="1"/>
        </xdr:cNvSpPr>
      </xdr:nvSpPr>
      <xdr:spPr>
        <a:xfrm>
          <a:off x="323850" y="7367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8100" cy="257175"/>
    <xdr:sp>
      <xdr:nvSpPr>
        <xdr:cNvPr id="501" name="Picture 26" descr="http://www.seace.gob.pe/images/icon_excel.jpg">
          <a:hlinkClick r:id="rId492"/>
        </xdr:cNvPr>
        <xdr:cNvSpPr>
          <a:spLocks noChangeAspect="1"/>
        </xdr:cNvSpPr>
      </xdr:nvSpPr>
      <xdr:spPr>
        <a:xfrm>
          <a:off x="323850" y="7367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8100" cy="257175"/>
    <xdr:sp>
      <xdr:nvSpPr>
        <xdr:cNvPr id="502" name="Picture 25" descr="http://www.seace.gob.pe/images/icon_word.jpg">
          <a:hlinkClick r:id="rId493"/>
        </xdr:cNvPr>
        <xdr:cNvSpPr>
          <a:spLocks noChangeAspect="1"/>
        </xdr:cNvSpPr>
      </xdr:nvSpPr>
      <xdr:spPr>
        <a:xfrm>
          <a:off x="323850" y="7367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257175"/>
    <xdr:sp>
      <xdr:nvSpPr>
        <xdr:cNvPr id="503" name="Picture 25" descr="http://www.seace.gob.pe/images/icon_word.jpg">
          <a:hlinkClick r:id="rId494"/>
        </xdr:cNvPr>
        <xdr:cNvSpPr>
          <a:spLocks noChangeAspect="1"/>
        </xdr:cNvSpPr>
      </xdr:nvSpPr>
      <xdr:spPr>
        <a:xfrm>
          <a:off x="323850" y="75618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257175"/>
    <xdr:sp>
      <xdr:nvSpPr>
        <xdr:cNvPr id="504" name="Picture 26" descr="http://www.seace.gob.pe/images/icon_excel.jpg">
          <a:hlinkClick r:id="rId495"/>
        </xdr:cNvPr>
        <xdr:cNvSpPr>
          <a:spLocks noChangeAspect="1"/>
        </xdr:cNvSpPr>
      </xdr:nvSpPr>
      <xdr:spPr>
        <a:xfrm>
          <a:off x="323850" y="75618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257175"/>
    <xdr:sp>
      <xdr:nvSpPr>
        <xdr:cNvPr id="505" name="Picture 25" descr="http://www.seace.gob.pe/images/icon_word.jpg">
          <a:hlinkClick r:id="rId496"/>
        </xdr:cNvPr>
        <xdr:cNvSpPr>
          <a:spLocks noChangeAspect="1"/>
        </xdr:cNvSpPr>
      </xdr:nvSpPr>
      <xdr:spPr>
        <a:xfrm>
          <a:off x="323850" y="75618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38100" cy="257175"/>
    <xdr:sp>
      <xdr:nvSpPr>
        <xdr:cNvPr id="506" name="Picture 25" descr="http://www.seace.gob.pe/images/icon_word.jpg">
          <a:hlinkClick r:id="rId497"/>
        </xdr:cNvPr>
        <xdr:cNvSpPr>
          <a:spLocks noChangeAspect="1"/>
        </xdr:cNvSpPr>
      </xdr:nvSpPr>
      <xdr:spPr>
        <a:xfrm>
          <a:off x="323850" y="77238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38100" cy="257175"/>
    <xdr:sp>
      <xdr:nvSpPr>
        <xdr:cNvPr id="507" name="Picture 26" descr="http://www.seace.gob.pe/images/icon_excel.jpg">
          <a:hlinkClick r:id="rId498"/>
        </xdr:cNvPr>
        <xdr:cNvSpPr>
          <a:spLocks noChangeAspect="1"/>
        </xdr:cNvSpPr>
      </xdr:nvSpPr>
      <xdr:spPr>
        <a:xfrm>
          <a:off x="323850" y="77238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38100" cy="257175"/>
    <xdr:sp>
      <xdr:nvSpPr>
        <xdr:cNvPr id="508" name="Picture 25" descr="http://www.seace.gob.pe/images/icon_word.jpg">
          <a:hlinkClick r:id="rId499"/>
        </xdr:cNvPr>
        <xdr:cNvSpPr>
          <a:spLocks noChangeAspect="1"/>
        </xdr:cNvSpPr>
      </xdr:nvSpPr>
      <xdr:spPr>
        <a:xfrm>
          <a:off x="323850" y="77238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509" name="Picture 25" descr="http://www.seace.gob.pe/images/icon_word.jpg">
          <a:hlinkClick r:id="rId500"/>
        </xdr:cNvPr>
        <xdr:cNvSpPr>
          <a:spLocks noChangeAspect="1"/>
        </xdr:cNvSpPr>
      </xdr:nvSpPr>
      <xdr:spPr>
        <a:xfrm>
          <a:off x="323850" y="78047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510" name="Picture 26" descr="http://www.seace.gob.pe/images/icon_excel.jpg">
          <a:hlinkClick r:id="rId501"/>
        </xdr:cNvPr>
        <xdr:cNvSpPr>
          <a:spLocks noChangeAspect="1"/>
        </xdr:cNvSpPr>
      </xdr:nvSpPr>
      <xdr:spPr>
        <a:xfrm>
          <a:off x="323850" y="78047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511" name="Picture 25" descr="http://www.seace.gob.pe/images/icon_word.jpg">
          <a:hlinkClick r:id="rId502"/>
        </xdr:cNvPr>
        <xdr:cNvSpPr>
          <a:spLocks noChangeAspect="1"/>
        </xdr:cNvSpPr>
      </xdr:nvSpPr>
      <xdr:spPr>
        <a:xfrm>
          <a:off x="323850" y="78047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257175"/>
    <xdr:sp>
      <xdr:nvSpPr>
        <xdr:cNvPr id="512" name="Picture 25" descr="http://www.seace.gob.pe/images/icon_word.jpg">
          <a:hlinkClick r:id="rId503"/>
        </xdr:cNvPr>
        <xdr:cNvSpPr>
          <a:spLocks noChangeAspect="1"/>
        </xdr:cNvSpPr>
      </xdr:nvSpPr>
      <xdr:spPr>
        <a:xfrm>
          <a:off x="323850" y="8080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257175"/>
    <xdr:sp>
      <xdr:nvSpPr>
        <xdr:cNvPr id="513" name="Picture 26" descr="http://www.seace.gob.pe/images/icon_excel.jpg">
          <a:hlinkClick r:id="rId504"/>
        </xdr:cNvPr>
        <xdr:cNvSpPr>
          <a:spLocks noChangeAspect="1"/>
        </xdr:cNvSpPr>
      </xdr:nvSpPr>
      <xdr:spPr>
        <a:xfrm>
          <a:off x="323850" y="8080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257175"/>
    <xdr:sp>
      <xdr:nvSpPr>
        <xdr:cNvPr id="514" name="Picture 25" descr="http://www.seace.gob.pe/images/icon_word.jpg">
          <a:hlinkClick r:id="rId505"/>
        </xdr:cNvPr>
        <xdr:cNvSpPr>
          <a:spLocks noChangeAspect="1"/>
        </xdr:cNvSpPr>
      </xdr:nvSpPr>
      <xdr:spPr>
        <a:xfrm>
          <a:off x="323850" y="8080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257175"/>
    <xdr:sp>
      <xdr:nvSpPr>
        <xdr:cNvPr id="515" name="Picture 25" descr="http://www.seace.gob.pe/images/icon_word.jpg">
          <a:hlinkClick r:id="rId506"/>
        </xdr:cNvPr>
        <xdr:cNvSpPr>
          <a:spLocks noChangeAspect="1"/>
        </xdr:cNvSpPr>
      </xdr:nvSpPr>
      <xdr:spPr>
        <a:xfrm>
          <a:off x="323850" y="8209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257175"/>
    <xdr:sp>
      <xdr:nvSpPr>
        <xdr:cNvPr id="516" name="Picture 26" descr="http://www.seace.gob.pe/images/icon_excel.jpg">
          <a:hlinkClick r:id="rId507"/>
        </xdr:cNvPr>
        <xdr:cNvSpPr>
          <a:spLocks noChangeAspect="1"/>
        </xdr:cNvSpPr>
      </xdr:nvSpPr>
      <xdr:spPr>
        <a:xfrm>
          <a:off x="323850" y="8209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257175"/>
    <xdr:sp>
      <xdr:nvSpPr>
        <xdr:cNvPr id="517" name="Picture 25" descr="http://www.seace.gob.pe/images/icon_word.jpg">
          <a:hlinkClick r:id="rId508"/>
        </xdr:cNvPr>
        <xdr:cNvSpPr>
          <a:spLocks noChangeAspect="1"/>
        </xdr:cNvSpPr>
      </xdr:nvSpPr>
      <xdr:spPr>
        <a:xfrm>
          <a:off x="323850" y="8209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257175"/>
    <xdr:sp>
      <xdr:nvSpPr>
        <xdr:cNvPr id="518" name="Picture 25" descr="http://www.seace.gob.pe/images/icon_word.jpg">
          <a:hlinkClick r:id="rId509"/>
        </xdr:cNvPr>
        <xdr:cNvSpPr>
          <a:spLocks noChangeAspect="1"/>
        </xdr:cNvSpPr>
      </xdr:nvSpPr>
      <xdr:spPr>
        <a:xfrm>
          <a:off x="323850" y="83391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257175"/>
    <xdr:sp>
      <xdr:nvSpPr>
        <xdr:cNvPr id="519" name="Picture 26" descr="http://www.seace.gob.pe/images/icon_excel.jpg">
          <a:hlinkClick r:id="rId510"/>
        </xdr:cNvPr>
        <xdr:cNvSpPr>
          <a:spLocks noChangeAspect="1"/>
        </xdr:cNvSpPr>
      </xdr:nvSpPr>
      <xdr:spPr>
        <a:xfrm>
          <a:off x="323850" y="83391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257175"/>
    <xdr:sp>
      <xdr:nvSpPr>
        <xdr:cNvPr id="520" name="Picture 25" descr="http://www.seace.gob.pe/images/icon_word.jpg">
          <a:hlinkClick r:id="rId511"/>
        </xdr:cNvPr>
        <xdr:cNvSpPr>
          <a:spLocks noChangeAspect="1"/>
        </xdr:cNvSpPr>
      </xdr:nvSpPr>
      <xdr:spPr>
        <a:xfrm>
          <a:off x="323850" y="83391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8100" cy="257175"/>
    <xdr:sp>
      <xdr:nvSpPr>
        <xdr:cNvPr id="521" name="Picture 25" descr="http://www.seace.gob.pe/images/icon_word.jpg">
          <a:hlinkClick r:id="rId512"/>
        </xdr:cNvPr>
        <xdr:cNvSpPr>
          <a:spLocks noChangeAspect="1"/>
        </xdr:cNvSpPr>
      </xdr:nvSpPr>
      <xdr:spPr>
        <a:xfrm>
          <a:off x="323850" y="8484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8100" cy="257175"/>
    <xdr:sp>
      <xdr:nvSpPr>
        <xdr:cNvPr id="522" name="Picture 26" descr="http://www.seace.gob.pe/images/icon_excel.jpg">
          <a:hlinkClick r:id="rId513"/>
        </xdr:cNvPr>
        <xdr:cNvSpPr>
          <a:spLocks noChangeAspect="1"/>
        </xdr:cNvSpPr>
      </xdr:nvSpPr>
      <xdr:spPr>
        <a:xfrm>
          <a:off x="323850" y="8484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8100" cy="257175"/>
    <xdr:sp>
      <xdr:nvSpPr>
        <xdr:cNvPr id="523" name="Picture 25" descr="http://www.seace.gob.pe/images/icon_word.jpg">
          <a:hlinkClick r:id="rId514"/>
        </xdr:cNvPr>
        <xdr:cNvSpPr>
          <a:spLocks noChangeAspect="1"/>
        </xdr:cNvSpPr>
      </xdr:nvSpPr>
      <xdr:spPr>
        <a:xfrm>
          <a:off x="323850" y="8484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257175"/>
    <xdr:sp>
      <xdr:nvSpPr>
        <xdr:cNvPr id="524" name="Picture 25" descr="http://www.seace.gob.pe/images/icon_word.jpg">
          <a:hlinkClick r:id="rId515"/>
        </xdr:cNvPr>
        <xdr:cNvSpPr>
          <a:spLocks noChangeAspect="1"/>
        </xdr:cNvSpPr>
      </xdr:nvSpPr>
      <xdr:spPr>
        <a:xfrm>
          <a:off x="323850" y="8565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257175"/>
    <xdr:sp>
      <xdr:nvSpPr>
        <xdr:cNvPr id="525" name="Picture 26" descr="http://www.seace.gob.pe/images/icon_excel.jpg">
          <a:hlinkClick r:id="rId516"/>
        </xdr:cNvPr>
        <xdr:cNvSpPr>
          <a:spLocks noChangeAspect="1"/>
        </xdr:cNvSpPr>
      </xdr:nvSpPr>
      <xdr:spPr>
        <a:xfrm>
          <a:off x="323850" y="8565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257175"/>
    <xdr:sp>
      <xdr:nvSpPr>
        <xdr:cNvPr id="526" name="Picture 25" descr="http://www.seace.gob.pe/images/icon_word.jpg">
          <a:hlinkClick r:id="rId517"/>
        </xdr:cNvPr>
        <xdr:cNvSpPr>
          <a:spLocks noChangeAspect="1"/>
        </xdr:cNvSpPr>
      </xdr:nvSpPr>
      <xdr:spPr>
        <a:xfrm>
          <a:off x="323850" y="8565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257175"/>
    <xdr:sp>
      <xdr:nvSpPr>
        <xdr:cNvPr id="527" name="Picture 25" descr="http://www.seace.gob.pe/images/icon_word.jpg">
          <a:hlinkClick r:id="rId518"/>
        </xdr:cNvPr>
        <xdr:cNvSpPr>
          <a:spLocks noChangeAspect="1"/>
        </xdr:cNvSpPr>
      </xdr:nvSpPr>
      <xdr:spPr>
        <a:xfrm>
          <a:off x="323850" y="86629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257175"/>
    <xdr:sp>
      <xdr:nvSpPr>
        <xdr:cNvPr id="528" name="Picture 26" descr="http://www.seace.gob.pe/images/icon_excel.jpg">
          <a:hlinkClick r:id="rId519"/>
        </xdr:cNvPr>
        <xdr:cNvSpPr>
          <a:spLocks noChangeAspect="1"/>
        </xdr:cNvSpPr>
      </xdr:nvSpPr>
      <xdr:spPr>
        <a:xfrm>
          <a:off x="323850" y="86629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257175"/>
    <xdr:sp>
      <xdr:nvSpPr>
        <xdr:cNvPr id="529" name="Picture 25" descr="http://www.seace.gob.pe/images/icon_word.jpg">
          <a:hlinkClick r:id="rId520"/>
        </xdr:cNvPr>
        <xdr:cNvSpPr>
          <a:spLocks noChangeAspect="1"/>
        </xdr:cNvSpPr>
      </xdr:nvSpPr>
      <xdr:spPr>
        <a:xfrm>
          <a:off x="323850" y="86629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57175"/>
    <xdr:sp>
      <xdr:nvSpPr>
        <xdr:cNvPr id="530" name="Picture 25" descr="http://www.seace.gob.pe/images/icon_word.jpg">
          <a:hlinkClick r:id="rId521"/>
        </xdr:cNvPr>
        <xdr:cNvSpPr>
          <a:spLocks noChangeAspect="1"/>
        </xdr:cNvSpPr>
      </xdr:nvSpPr>
      <xdr:spPr>
        <a:xfrm>
          <a:off x="323850" y="88087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57175"/>
    <xdr:sp>
      <xdr:nvSpPr>
        <xdr:cNvPr id="531" name="Picture 26" descr="http://www.seace.gob.pe/images/icon_excel.jpg">
          <a:hlinkClick r:id="rId522"/>
        </xdr:cNvPr>
        <xdr:cNvSpPr>
          <a:spLocks noChangeAspect="1"/>
        </xdr:cNvSpPr>
      </xdr:nvSpPr>
      <xdr:spPr>
        <a:xfrm>
          <a:off x="323850" y="88087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57175"/>
    <xdr:sp>
      <xdr:nvSpPr>
        <xdr:cNvPr id="532" name="Picture 25" descr="http://www.seace.gob.pe/images/icon_word.jpg">
          <a:hlinkClick r:id="rId523"/>
        </xdr:cNvPr>
        <xdr:cNvSpPr>
          <a:spLocks noChangeAspect="1"/>
        </xdr:cNvSpPr>
      </xdr:nvSpPr>
      <xdr:spPr>
        <a:xfrm>
          <a:off x="323850" y="88087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257175"/>
    <xdr:sp>
      <xdr:nvSpPr>
        <xdr:cNvPr id="533" name="Picture 25" descr="http://www.seace.gob.pe/images/icon_word.jpg">
          <a:hlinkClick r:id="rId524"/>
        </xdr:cNvPr>
        <xdr:cNvSpPr>
          <a:spLocks noChangeAspect="1"/>
        </xdr:cNvSpPr>
      </xdr:nvSpPr>
      <xdr:spPr>
        <a:xfrm>
          <a:off x="323850" y="89706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257175"/>
    <xdr:sp>
      <xdr:nvSpPr>
        <xdr:cNvPr id="534" name="Picture 26" descr="http://www.seace.gob.pe/images/icon_excel.jpg">
          <a:hlinkClick r:id="rId525"/>
        </xdr:cNvPr>
        <xdr:cNvSpPr>
          <a:spLocks noChangeAspect="1"/>
        </xdr:cNvSpPr>
      </xdr:nvSpPr>
      <xdr:spPr>
        <a:xfrm>
          <a:off x="323850" y="89706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257175"/>
    <xdr:sp>
      <xdr:nvSpPr>
        <xdr:cNvPr id="535" name="Picture 25" descr="http://www.seace.gob.pe/images/icon_word.jpg">
          <a:hlinkClick r:id="rId526"/>
        </xdr:cNvPr>
        <xdr:cNvSpPr>
          <a:spLocks noChangeAspect="1"/>
        </xdr:cNvSpPr>
      </xdr:nvSpPr>
      <xdr:spPr>
        <a:xfrm>
          <a:off x="323850" y="89706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257175"/>
    <xdr:sp>
      <xdr:nvSpPr>
        <xdr:cNvPr id="536" name="Picture 25" descr="http://www.seace.gob.pe/images/icon_word.jpg">
          <a:hlinkClick r:id="rId527"/>
        </xdr:cNvPr>
        <xdr:cNvSpPr>
          <a:spLocks noChangeAspect="1"/>
        </xdr:cNvSpPr>
      </xdr:nvSpPr>
      <xdr:spPr>
        <a:xfrm>
          <a:off x="323850" y="9164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257175"/>
    <xdr:sp>
      <xdr:nvSpPr>
        <xdr:cNvPr id="537" name="Picture 26" descr="http://www.seace.gob.pe/images/icon_excel.jpg">
          <a:hlinkClick r:id="rId528"/>
        </xdr:cNvPr>
        <xdr:cNvSpPr>
          <a:spLocks noChangeAspect="1"/>
        </xdr:cNvSpPr>
      </xdr:nvSpPr>
      <xdr:spPr>
        <a:xfrm>
          <a:off x="323850" y="9164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257175"/>
    <xdr:sp>
      <xdr:nvSpPr>
        <xdr:cNvPr id="538" name="Picture 25" descr="http://www.seace.gob.pe/images/icon_word.jpg">
          <a:hlinkClick r:id="rId529"/>
        </xdr:cNvPr>
        <xdr:cNvSpPr>
          <a:spLocks noChangeAspect="1"/>
        </xdr:cNvSpPr>
      </xdr:nvSpPr>
      <xdr:spPr>
        <a:xfrm>
          <a:off x="323850" y="9164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257175"/>
    <xdr:sp>
      <xdr:nvSpPr>
        <xdr:cNvPr id="539" name="Picture 25" descr="http://www.seace.gob.pe/images/icon_word.jpg">
          <a:hlinkClick r:id="rId530"/>
        </xdr:cNvPr>
        <xdr:cNvSpPr>
          <a:spLocks noChangeAspect="1"/>
        </xdr:cNvSpPr>
      </xdr:nvSpPr>
      <xdr:spPr>
        <a:xfrm>
          <a:off x="323850" y="9294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257175"/>
    <xdr:sp>
      <xdr:nvSpPr>
        <xdr:cNvPr id="540" name="Picture 26" descr="http://www.seace.gob.pe/images/icon_excel.jpg">
          <a:hlinkClick r:id="rId531"/>
        </xdr:cNvPr>
        <xdr:cNvSpPr>
          <a:spLocks noChangeAspect="1"/>
        </xdr:cNvSpPr>
      </xdr:nvSpPr>
      <xdr:spPr>
        <a:xfrm>
          <a:off x="323850" y="9294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257175"/>
    <xdr:sp>
      <xdr:nvSpPr>
        <xdr:cNvPr id="541" name="Picture 25" descr="http://www.seace.gob.pe/images/icon_word.jpg">
          <a:hlinkClick r:id="rId532"/>
        </xdr:cNvPr>
        <xdr:cNvSpPr>
          <a:spLocks noChangeAspect="1"/>
        </xdr:cNvSpPr>
      </xdr:nvSpPr>
      <xdr:spPr>
        <a:xfrm>
          <a:off x="323850" y="9294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542" name="Picture 25" descr="http://www.seace.gob.pe/images/icon_word.jpg">
          <a:hlinkClick r:id="rId533"/>
        </xdr:cNvPr>
        <xdr:cNvSpPr>
          <a:spLocks noChangeAspect="1"/>
        </xdr:cNvSpPr>
      </xdr:nvSpPr>
      <xdr:spPr>
        <a:xfrm>
          <a:off x="323850" y="93916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543" name="Picture 26" descr="http://www.seace.gob.pe/images/icon_excel.jpg">
          <a:hlinkClick r:id="rId534"/>
        </xdr:cNvPr>
        <xdr:cNvSpPr>
          <a:spLocks noChangeAspect="1"/>
        </xdr:cNvSpPr>
      </xdr:nvSpPr>
      <xdr:spPr>
        <a:xfrm>
          <a:off x="323850" y="93916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544" name="Picture 25" descr="http://www.seace.gob.pe/images/icon_word.jpg">
          <a:hlinkClick r:id="rId535"/>
        </xdr:cNvPr>
        <xdr:cNvSpPr>
          <a:spLocks noChangeAspect="1"/>
        </xdr:cNvSpPr>
      </xdr:nvSpPr>
      <xdr:spPr>
        <a:xfrm>
          <a:off x="323850" y="93916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8100" cy="257175"/>
    <xdr:sp>
      <xdr:nvSpPr>
        <xdr:cNvPr id="545" name="Picture 25" descr="http://www.seace.gob.pe/images/icon_word.jpg">
          <a:hlinkClick r:id="rId536"/>
        </xdr:cNvPr>
        <xdr:cNvSpPr>
          <a:spLocks noChangeAspect="1"/>
        </xdr:cNvSpPr>
      </xdr:nvSpPr>
      <xdr:spPr>
        <a:xfrm>
          <a:off x="323850" y="95535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8100" cy="257175"/>
    <xdr:sp>
      <xdr:nvSpPr>
        <xdr:cNvPr id="546" name="Picture 26" descr="http://www.seace.gob.pe/images/icon_excel.jpg">
          <a:hlinkClick r:id="rId537"/>
        </xdr:cNvPr>
        <xdr:cNvSpPr>
          <a:spLocks noChangeAspect="1"/>
        </xdr:cNvSpPr>
      </xdr:nvSpPr>
      <xdr:spPr>
        <a:xfrm>
          <a:off x="323850" y="95535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0</xdr:rowOff>
    </xdr:from>
    <xdr:ext cx="38100" cy="257175"/>
    <xdr:sp>
      <xdr:nvSpPr>
        <xdr:cNvPr id="547" name="Picture 25" descr="http://www.seace.gob.pe/images/icon_word.jpg">
          <a:hlinkClick r:id="rId538"/>
        </xdr:cNvPr>
        <xdr:cNvSpPr>
          <a:spLocks noChangeAspect="1"/>
        </xdr:cNvSpPr>
      </xdr:nvSpPr>
      <xdr:spPr>
        <a:xfrm>
          <a:off x="323850" y="95535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257175"/>
    <xdr:sp>
      <xdr:nvSpPr>
        <xdr:cNvPr id="548" name="Picture 25" descr="http://www.seace.gob.pe/images/icon_word.jpg">
          <a:hlinkClick r:id="rId539"/>
        </xdr:cNvPr>
        <xdr:cNvSpPr>
          <a:spLocks noChangeAspect="1"/>
        </xdr:cNvSpPr>
      </xdr:nvSpPr>
      <xdr:spPr>
        <a:xfrm>
          <a:off x="323850" y="96669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257175"/>
    <xdr:sp>
      <xdr:nvSpPr>
        <xdr:cNvPr id="549" name="Picture 26" descr="http://www.seace.gob.pe/images/icon_excel.jpg">
          <a:hlinkClick r:id="rId540"/>
        </xdr:cNvPr>
        <xdr:cNvSpPr>
          <a:spLocks noChangeAspect="1"/>
        </xdr:cNvSpPr>
      </xdr:nvSpPr>
      <xdr:spPr>
        <a:xfrm>
          <a:off x="323850" y="96669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257175"/>
    <xdr:sp>
      <xdr:nvSpPr>
        <xdr:cNvPr id="550" name="Picture 25" descr="http://www.seace.gob.pe/images/icon_word.jpg">
          <a:hlinkClick r:id="rId541"/>
        </xdr:cNvPr>
        <xdr:cNvSpPr>
          <a:spLocks noChangeAspect="1"/>
        </xdr:cNvSpPr>
      </xdr:nvSpPr>
      <xdr:spPr>
        <a:xfrm>
          <a:off x="323850" y="96669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551" name="Picture 25" descr="http://www.seace.gob.pe/images/icon_word.jpg">
          <a:hlinkClick r:id="rId542"/>
        </xdr:cNvPr>
        <xdr:cNvSpPr>
          <a:spLocks noChangeAspect="1"/>
        </xdr:cNvSpPr>
      </xdr:nvSpPr>
      <xdr:spPr>
        <a:xfrm>
          <a:off x="323850" y="98288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552" name="Picture 26" descr="http://www.seace.gob.pe/images/icon_excel.jpg">
          <a:hlinkClick r:id="rId543"/>
        </xdr:cNvPr>
        <xdr:cNvSpPr>
          <a:spLocks noChangeAspect="1"/>
        </xdr:cNvSpPr>
      </xdr:nvSpPr>
      <xdr:spPr>
        <a:xfrm>
          <a:off x="323850" y="98288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553" name="Picture 25" descr="http://www.seace.gob.pe/images/icon_word.jpg">
          <a:hlinkClick r:id="rId544"/>
        </xdr:cNvPr>
        <xdr:cNvSpPr>
          <a:spLocks noChangeAspect="1"/>
        </xdr:cNvSpPr>
      </xdr:nvSpPr>
      <xdr:spPr>
        <a:xfrm>
          <a:off x="323850" y="98288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8100" cy="257175"/>
    <xdr:sp>
      <xdr:nvSpPr>
        <xdr:cNvPr id="554" name="Picture 25" descr="http://www.seace.gob.pe/images/icon_word.jpg">
          <a:hlinkClick r:id="rId545"/>
        </xdr:cNvPr>
        <xdr:cNvSpPr>
          <a:spLocks noChangeAspect="1"/>
        </xdr:cNvSpPr>
      </xdr:nvSpPr>
      <xdr:spPr>
        <a:xfrm>
          <a:off x="323850" y="10006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8100" cy="257175"/>
    <xdr:sp>
      <xdr:nvSpPr>
        <xdr:cNvPr id="555" name="Picture 26" descr="http://www.seace.gob.pe/images/icon_excel.jpg">
          <a:hlinkClick r:id="rId546"/>
        </xdr:cNvPr>
        <xdr:cNvSpPr>
          <a:spLocks noChangeAspect="1"/>
        </xdr:cNvSpPr>
      </xdr:nvSpPr>
      <xdr:spPr>
        <a:xfrm>
          <a:off x="323850" y="10006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8100" cy="257175"/>
    <xdr:sp>
      <xdr:nvSpPr>
        <xdr:cNvPr id="556" name="Picture 25" descr="http://www.seace.gob.pe/images/icon_word.jpg">
          <a:hlinkClick r:id="rId547"/>
        </xdr:cNvPr>
        <xdr:cNvSpPr>
          <a:spLocks noChangeAspect="1"/>
        </xdr:cNvSpPr>
      </xdr:nvSpPr>
      <xdr:spPr>
        <a:xfrm>
          <a:off x="323850" y="10006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257175"/>
    <xdr:sp>
      <xdr:nvSpPr>
        <xdr:cNvPr id="557" name="Picture 25" descr="http://www.seace.gob.pe/images/icon_word.jpg">
          <a:hlinkClick r:id="rId548"/>
        </xdr:cNvPr>
        <xdr:cNvSpPr>
          <a:spLocks noChangeAspect="1"/>
        </xdr:cNvSpPr>
      </xdr:nvSpPr>
      <xdr:spPr>
        <a:xfrm>
          <a:off x="323850" y="10233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257175"/>
    <xdr:sp>
      <xdr:nvSpPr>
        <xdr:cNvPr id="558" name="Picture 26" descr="http://www.seace.gob.pe/images/icon_excel.jpg">
          <a:hlinkClick r:id="rId549"/>
        </xdr:cNvPr>
        <xdr:cNvSpPr>
          <a:spLocks noChangeAspect="1"/>
        </xdr:cNvSpPr>
      </xdr:nvSpPr>
      <xdr:spPr>
        <a:xfrm>
          <a:off x="323850" y="10233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257175"/>
    <xdr:sp>
      <xdr:nvSpPr>
        <xdr:cNvPr id="559" name="Picture 25" descr="http://www.seace.gob.pe/images/icon_word.jpg">
          <a:hlinkClick r:id="rId550"/>
        </xdr:cNvPr>
        <xdr:cNvSpPr>
          <a:spLocks noChangeAspect="1"/>
        </xdr:cNvSpPr>
      </xdr:nvSpPr>
      <xdr:spPr>
        <a:xfrm>
          <a:off x="323850" y="10233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57175"/>
    <xdr:sp>
      <xdr:nvSpPr>
        <xdr:cNvPr id="560" name="Picture 25" descr="http://www.seace.gob.pe/images/icon_word.jpg">
          <a:hlinkClick r:id="rId551"/>
        </xdr:cNvPr>
        <xdr:cNvSpPr>
          <a:spLocks noChangeAspect="1"/>
        </xdr:cNvSpPr>
      </xdr:nvSpPr>
      <xdr:spPr>
        <a:xfrm>
          <a:off x="323850" y="104603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57175"/>
    <xdr:sp>
      <xdr:nvSpPr>
        <xdr:cNvPr id="561" name="Picture 26" descr="http://www.seace.gob.pe/images/icon_excel.jpg">
          <a:hlinkClick r:id="rId552"/>
        </xdr:cNvPr>
        <xdr:cNvSpPr>
          <a:spLocks noChangeAspect="1"/>
        </xdr:cNvSpPr>
      </xdr:nvSpPr>
      <xdr:spPr>
        <a:xfrm>
          <a:off x="323850" y="104603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57175"/>
    <xdr:sp>
      <xdr:nvSpPr>
        <xdr:cNvPr id="562" name="Picture 25" descr="http://www.seace.gob.pe/images/icon_word.jpg">
          <a:hlinkClick r:id="rId553"/>
        </xdr:cNvPr>
        <xdr:cNvSpPr>
          <a:spLocks noChangeAspect="1"/>
        </xdr:cNvSpPr>
      </xdr:nvSpPr>
      <xdr:spPr>
        <a:xfrm>
          <a:off x="323850" y="104603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563" name="Picture 25" descr="http://www.seace.gob.pe/images/icon_word.jpg">
          <a:hlinkClick r:id="rId554"/>
        </xdr:cNvPr>
        <xdr:cNvSpPr>
          <a:spLocks noChangeAspect="1"/>
        </xdr:cNvSpPr>
      </xdr:nvSpPr>
      <xdr:spPr>
        <a:xfrm>
          <a:off x="323850" y="10687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564" name="Picture 26" descr="http://www.seace.gob.pe/images/icon_excel.jpg">
          <a:hlinkClick r:id="rId555"/>
        </xdr:cNvPr>
        <xdr:cNvSpPr>
          <a:spLocks noChangeAspect="1"/>
        </xdr:cNvSpPr>
      </xdr:nvSpPr>
      <xdr:spPr>
        <a:xfrm>
          <a:off x="323850" y="10687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565" name="Picture 25" descr="http://www.seace.gob.pe/images/icon_word.jpg">
          <a:hlinkClick r:id="rId556"/>
        </xdr:cNvPr>
        <xdr:cNvSpPr>
          <a:spLocks noChangeAspect="1"/>
        </xdr:cNvSpPr>
      </xdr:nvSpPr>
      <xdr:spPr>
        <a:xfrm>
          <a:off x="323850" y="10687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38100" cy="257175"/>
    <xdr:sp>
      <xdr:nvSpPr>
        <xdr:cNvPr id="566" name="Picture 25" descr="http://www.seace.gob.pe/images/icon_word.jpg">
          <a:hlinkClick r:id="rId557"/>
        </xdr:cNvPr>
        <xdr:cNvSpPr>
          <a:spLocks noChangeAspect="1"/>
        </xdr:cNvSpPr>
      </xdr:nvSpPr>
      <xdr:spPr>
        <a:xfrm>
          <a:off x="323850" y="108489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38100" cy="257175"/>
    <xdr:sp>
      <xdr:nvSpPr>
        <xdr:cNvPr id="567" name="Picture 26" descr="http://www.seace.gob.pe/images/icon_excel.jpg">
          <a:hlinkClick r:id="rId558"/>
        </xdr:cNvPr>
        <xdr:cNvSpPr>
          <a:spLocks noChangeAspect="1"/>
        </xdr:cNvSpPr>
      </xdr:nvSpPr>
      <xdr:spPr>
        <a:xfrm>
          <a:off x="323850" y="108489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38100" cy="257175"/>
    <xdr:sp>
      <xdr:nvSpPr>
        <xdr:cNvPr id="568" name="Picture 25" descr="http://www.seace.gob.pe/images/icon_word.jpg">
          <a:hlinkClick r:id="rId559"/>
        </xdr:cNvPr>
        <xdr:cNvSpPr>
          <a:spLocks noChangeAspect="1"/>
        </xdr:cNvSpPr>
      </xdr:nvSpPr>
      <xdr:spPr>
        <a:xfrm>
          <a:off x="323850" y="108489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257175"/>
    <xdr:sp>
      <xdr:nvSpPr>
        <xdr:cNvPr id="569" name="Picture 25" descr="http://www.seace.gob.pe/images/icon_word.jpg">
          <a:hlinkClick r:id="rId560"/>
        </xdr:cNvPr>
        <xdr:cNvSpPr>
          <a:spLocks noChangeAspect="1"/>
        </xdr:cNvSpPr>
      </xdr:nvSpPr>
      <xdr:spPr>
        <a:xfrm>
          <a:off x="323850" y="10994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257175"/>
    <xdr:sp>
      <xdr:nvSpPr>
        <xdr:cNvPr id="570" name="Picture 26" descr="http://www.seace.gob.pe/images/icon_excel.jpg">
          <a:hlinkClick r:id="rId561"/>
        </xdr:cNvPr>
        <xdr:cNvSpPr>
          <a:spLocks noChangeAspect="1"/>
        </xdr:cNvSpPr>
      </xdr:nvSpPr>
      <xdr:spPr>
        <a:xfrm>
          <a:off x="323850" y="10994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257175"/>
    <xdr:sp>
      <xdr:nvSpPr>
        <xdr:cNvPr id="571" name="Picture 25" descr="http://www.seace.gob.pe/images/icon_word.jpg">
          <a:hlinkClick r:id="rId562"/>
        </xdr:cNvPr>
        <xdr:cNvSpPr>
          <a:spLocks noChangeAspect="1"/>
        </xdr:cNvSpPr>
      </xdr:nvSpPr>
      <xdr:spPr>
        <a:xfrm>
          <a:off x="323850" y="10994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57175"/>
    <xdr:sp>
      <xdr:nvSpPr>
        <xdr:cNvPr id="572" name="Picture 25" descr="http://www.seace.gob.pe/images/icon_word.jpg">
          <a:hlinkClick r:id="rId563"/>
        </xdr:cNvPr>
        <xdr:cNvSpPr>
          <a:spLocks noChangeAspect="1"/>
        </xdr:cNvSpPr>
      </xdr:nvSpPr>
      <xdr:spPr>
        <a:xfrm>
          <a:off x="323850" y="11075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57175"/>
    <xdr:sp>
      <xdr:nvSpPr>
        <xdr:cNvPr id="573" name="Picture 26" descr="http://www.seace.gob.pe/images/icon_excel.jpg">
          <a:hlinkClick r:id="rId564"/>
        </xdr:cNvPr>
        <xdr:cNvSpPr>
          <a:spLocks noChangeAspect="1"/>
        </xdr:cNvSpPr>
      </xdr:nvSpPr>
      <xdr:spPr>
        <a:xfrm>
          <a:off x="323850" y="11075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57175"/>
    <xdr:sp>
      <xdr:nvSpPr>
        <xdr:cNvPr id="574" name="Picture 25" descr="http://www.seace.gob.pe/images/icon_word.jpg">
          <a:hlinkClick r:id="rId565"/>
        </xdr:cNvPr>
        <xdr:cNvSpPr>
          <a:spLocks noChangeAspect="1"/>
        </xdr:cNvSpPr>
      </xdr:nvSpPr>
      <xdr:spPr>
        <a:xfrm>
          <a:off x="323850" y="11075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575" name="Picture 25" descr="http://www.seace.gob.pe/images/icon_word.jpg">
          <a:hlinkClick r:id="rId566"/>
        </xdr:cNvPr>
        <xdr:cNvSpPr>
          <a:spLocks noChangeAspect="1"/>
        </xdr:cNvSpPr>
      </xdr:nvSpPr>
      <xdr:spPr>
        <a:xfrm>
          <a:off x="323850" y="11269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576" name="Picture 26" descr="http://www.seace.gob.pe/images/icon_excel.jpg">
          <a:hlinkClick r:id="rId567"/>
        </xdr:cNvPr>
        <xdr:cNvSpPr>
          <a:spLocks noChangeAspect="1"/>
        </xdr:cNvSpPr>
      </xdr:nvSpPr>
      <xdr:spPr>
        <a:xfrm>
          <a:off x="323850" y="11269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577" name="Picture 25" descr="http://www.seace.gob.pe/images/icon_word.jpg">
          <a:hlinkClick r:id="rId568"/>
        </xdr:cNvPr>
        <xdr:cNvSpPr>
          <a:spLocks noChangeAspect="1"/>
        </xdr:cNvSpPr>
      </xdr:nvSpPr>
      <xdr:spPr>
        <a:xfrm>
          <a:off x="323850" y="11269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257175"/>
    <xdr:sp>
      <xdr:nvSpPr>
        <xdr:cNvPr id="578" name="Picture 25" descr="http://www.seace.gob.pe/images/icon_word.jpg">
          <a:hlinkClick r:id="rId569"/>
        </xdr:cNvPr>
        <xdr:cNvSpPr>
          <a:spLocks noChangeAspect="1"/>
        </xdr:cNvSpPr>
      </xdr:nvSpPr>
      <xdr:spPr>
        <a:xfrm>
          <a:off x="323850" y="114319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257175"/>
    <xdr:sp>
      <xdr:nvSpPr>
        <xdr:cNvPr id="579" name="Picture 26" descr="http://www.seace.gob.pe/images/icon_excel.jpg">
          <a:hlinkClick r:id="rId570"/>
        </xdr:cNvPr>
        <xdr:cNvSpPr>
          <a:spLocks noChangeAspect="1"/>
        </xdr:cNvSpPr>
      </xdr:nvSpPr>
      <xdr:spPr>
        <a:xfrm>
          <a:off x="323850" y="114319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257175"/>
    <xdr:sp>
      <xdr:nvSpPr>
        <xdr:cNvPr id="580" name="Picture 25" descr="http://www.seace.gob.pe/images/icon_word.jpg">
          <a:hlinkClick r:id="rId571"/>
        </xdr:cNvPr>
        <xdr:cNvSpPr>
          <a:spLocks noChangeAspect="1"/>
        </xdr:cNvSpPr>
      </xdr:nvSpPr>
      <xdr:spPr>
        <a:xfrm>
          <a:off x="323850" y="114319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257175"/>
    <xdr:sp>
      <xdr:nvSpPr>
        <xdr:cNvPr id="581" name="Picture 25" descr="http://www.seace.gob.pe/images/icon_word.jpg">
          <a:hlinkClick r:id="rId572"/>
        </xdr:cNvPr>
        <xdr:cNvSpPr>
          <a:spLocks noChangeAspect="1"/>
        </xdr:cNvSpPr>
      </xdr:nvSpPr>
      <xdr:spPr>
        <a:xfrm>
          <a:off x="323850" y="11577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257175"/>
    <xdr:sp>
      <xdr:nvSpPr>
        <xdr:cNvPr id="582" name="Picture 26" descr="http://www.seace.gob.pe/images/icon_excel.jpg">
          <a:hlinkClick r:id="rId573"/>
        </xdr:cNvPr>
        <xdr:cNvSpPr>
          <a:spLocks noChangeAspect="1"/>
        </xdr:cNvSpPr>
      </xdr:nvSpPr>
      <xdr:spPr>
        <a:xfrm>
          <a:off x="323850" y="11577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257175"/>
    <xdr:sp>
      <xdr:nvSpPr>
        <xdr:cNvPr id="583" name="Picture 25" descr="http://www.seace.gob.pe/images/icon_word.jpg">
          <a:hlinkClick r:id="rId574"/>
        </xdr:cNvPr>
        <xdr:cNvSpPr>
          <a:spLocks noChangeAspect="1"/>
        </xdr:cNvSpPr>
      </xdr:nvSpPr>
      <xdr:spPr>
        <a:xfrm>
          <a:off x="323850" y="11577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257175"/>
    <xdr:sp>
      <xdr:nvSpPr>
        <xdr:cNvPr id="584" name="Picture 25" descr="http://www.seace.gob.pe/images/icon_word.jpg">
          <a:hlinkClick r:id="rId575"/>
        </xdr:cNvPr>
        <xdr:cNvSpPr>
          <a:spLocks noChangeAspect="1"/>
        </xdr:cNvSpPr>
      </xdr:nvSpPr>
      <xdr:spPr>
        <a:xfrm>
          <a:off x="323850" y="117395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257175"/>
    <xdr:sp>
      <xdr:nvSpPr>
        <xdr:cNvPr id="585" name="Picture 26" descr="http://www.seace.gob.pe/images/icon_excel.jpg">
          <a:hlinkClick r:id="rId576"/>
        </xdr:cNvPr>
        <xdr:cNvSpPr>
          <a:spLocks noChangeAspect="1"/>
        </xdr:cNvSpPr>
      </xdr:nvSpPr>
      <xdr:spPr>
        <a:xfrm>
          <a:off x="323850" y="117395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257175"/>
    <xdr:sp>
      <xdr:nvSpPr>
        <xdr:cNvPr id="586" name="Picture 25" descr="http://www.seace.gob.pe/images/icon_word.jpg">
          <a:hlinkClick r:id="rId577"/>
        </xdr:cNvPr>
        <xdr:cNvSpPr>
          <a:spLocks noChangeAspect="1"/>
        </xdr:cNvSpPr>
      </xdr:nvSpPr>
      <xdr:spPr>
        <a:xfrm>
          <a:off x="323850" y="117395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257175"/>
    <xdr:sp>
      <xdr:nvSpPr>
        <xdr:cNvPr id="587" name="Picture 25" descr="http://www.seace.gob.pe/images/icon_word.jpg">
          <a:hlinkClick r:id="rId578"/>
        </xdr:cNvPr>
        <xdr:cNvSpPr>
          <a:spLocks noChangeAspect="1"/>
        </xdr:cNvSpPr>
      </xdr:nvSpPr>
      <xdr:spPr>
        <a:xfrm>
          <a:off x="323850" y="118367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257175"/>
    <xdr:sp>
      <xdr:nvSpPr>
        <xdr:cNvPr id="588" name="Picture 26" descr="http://www.seace.gob.pe/images/icon_excel.jpg">
          <a:hlinkClick r:id="rId579"/>
        </xdr:cNvPr>
        <xdr:cNvSpPr>
          <a:spLocks noChangeAspect="1"/>
        </xdr:cNvSpPr>
      </xdr:nvSpPr>
      <xdr:spPr>
        <a:xfrm>
          <a:off x="323850" y="118367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257175"/>
    <xdr:sp>
      <xdr:nvSpPr>
        <xdr:cNvPr id="589" name="Picture 25" descr="http://www.seace.gob.pe/images/icon_word.jpg">
          <a:hlinkClick r:id="rId580"/>
        </xdr:cNvPr>
        <xdr:cNvSpPr>
          <a:spLocks noChangeAspect="1"/>
        </xdr:cNvSpPr>
      </xdr:nvSpPr>
      <xdr:spPr>
        <a:xfrm>
          <a:off x="323850" y="118367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173</xdr:row>
      <xdr:rowOff>0</xdr:rowOff>
    </xdr:from>
    <xdr:ext cx="38100" cy="257175"/>
    <xdr:sp>
      <xdr:nvSpPr>
        <xdr:cNvPr id="590" name="Picture 25" descr="http://www.seace.gob.pe/images/icon_word.jpg">
          <a:hlinkClick r:id="rId581"/>
        </xdr:cNvPr>
        <xdr:cNvSpPr>
          <a:spLocks noChangeAspect="1"/>
        </xdr:cNvSpPr>
      </xdr:nvSpPr>
      <xdr:spPr>
        <a:xfrm>
          <a:off x="323850" y="119986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173</xdr:row>
      <xdr:rowOff>0</xdr:rowOff>
    </xdr:from>
    <xdr:ext cx="38100" cy="257175"/>
    <xdr:sp>
      <xdr:nvSpPr>
        <xdr:cNvPr id="591" name="Picture 26" descr="http://www.seace.gob.pe/images/icon_excel.jpg">
          <a:hlinkClick r:id="rId582"/>
        </xdr:cNvPr>
        <xdr:cNvSpPr>
          <a:spLocks noChangeAspect="1"/>
        </xdr:cNvSpPr>
      </xdr:nvSpPr>
      <xdr:spPr>
        <a:xfrm>
          <a:off x="323850" y="119986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173</xdr:row>
      <xdr:rowOff>0</xdr:rowOff>
    </xdr:from>
    <xdr:ext cx="38100" cy="257175"/>
    <xdr:sp>
      <xdr:nvSpPr>
        <xdr:cNvPr id="592" name="Picture 25" descr="http://www.seace.gob.pe/images/icon_word.jpg">
          <a:hlinkClick r:id="rId583"/>
        </xdr:cNvPr>
        <xdr:cNvSpPr>
          <a:spLocks noChangeAspect="1"/>
        </xdr:cNvSpPr>
      </xdr:nvSpPr>
      <xdr:spPr>
        <a:xfrm>
          <a:off x="323850" y="119986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257175"/>
    <xdr:sp>
      <xdr:nvSpPr>
        <xdr:cNvPr id="593" name="Picture 25" descr="http://www.seace.gob.pe/images/icon_word.jpg">
          <a:hlinkClick r:id="rId584"/>
        </xdr:cNvPr>
        <xdr:cNvSpPr>
          <a:spLocks noChangeAspect="1"/>
        </xdr:cNvSpPr>
      </xdr:nvSpPr>
      <xdr:spPr>
        <a:xfrm>
          <a:off x="323850" y="121281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257175"/>
    <xdr:sp>
      <xdr:nvSpPr>
        <xdr:cNvPr id="594" name="Picture 26" descr="http://www.seace.gob.pe/images/icon_excel.jpg">
          <a:hlinkClick r:id="rId585"/>
        </xdr:cNvPr>
        <xdr:cNvSpPr>
          <a:spLocks noChangeAspect="1"/>
        </xdr:cNvSpPr>
      </xdr:nvSpPr>
      <xdr:spPr>
        <a:xfrm>
          <a:off x="323850" y="121281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257175"/>
    <xdr:sp>
      <xdr:nvSpPr>
        <xdr:cNvPr id="595" name="Picture 25" descr="http://www.seace.gob.pe/images/icon_word.jpg">
          <a:hlinkClick r:id="rId586"/>
        </xdr:cNvPr>
        <xdr:cNvSpPr>
          <a:spLocks noChangeAspect="1"/>
        </xdr:cNvSpPr>
      </xdr:nvSpPr>
      <xdr:spPr>
        <a:xfrm>
          <a:off x="323850" y="121281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57175"/>
    <xdr:sp>
      <xdr:nvSpPr>
        <xdr:cNvPr id="596" name="Picture 25" descr="http://www.seace.gob.pe/images/icon_word.jpg">
          <a:hlinkClick r:id="rId587"/>
        </xdr:cNvPr>
        <xdr:cNvSpPr>
          <a:spLocks noChangeAspect="1"/>
        </xdr:cNvSpPr>
      </xdr:nvSpPr>
      <xdr:spPr>
        <a:xfrm>
          <a:off x="323850" y="121929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57175"/>
    <xdr:sp>
      <xdr:nvSpPr>
        <xdr:cNvPr id="597" name="Picture 26" descr="http://www.seace.gob.pe/images/icon_excel.jpg">
          <a:hlinkClick r:id="rId588"/>
        </xdr:cNvPr>
        <xdr:cNvSpPr>
          <a:spLocks noChangeAspect="1"/>
        </xdr:cNvSpPr>
      </xdr:nvSpPr>
      <xdr:spPr>
        <a:xfrm>
          <a:off x="323850" y="121929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57175"/>
    <xdr:sp>
      <xdr:nvSpPr>
        <xdr:cNvPr id="598" name="Picture 25" descr="http://www.seace.gob.pe/images/icon_word.jpg">
          <a:hlinkClick r:id="rId589"/>
        </xdr:cNvPr>
        <xdr:cNvSpPr>
          <a:spLocks noChangeAspect="1"/>
        </xdr:cNvSpPr>
      </xdr:nvSpPr>
      <xdr:spPr>
        <a:xfrm>
          <a:off x="323850" y="121929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38100" cy="257175"/>
    <xdr:sp>
      <xdr:nvSpPr>
        <xdr:cNvPr id="599" name="Picture 25" descr="http://www.seace.gob.pe/images/icon_word.jpg">
          <a:hlinkClick r:id="rId590"/>
        </xdr:cNvPr>
        <xdr:cNvSpPr>
          <a:spLocks noChangeAspect="1"/>
        </xdr:cNvSpPr>
      </xdr:nvSpPr>
      <xdr:spPr>
        <a:xfrm>
          <a:off x="323850" y="122577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38100" cy="257175"/>
    <xdr:sp>
      <xdr:nvSpPr>
        <xdr:cNvPr id="600" name="Picture 26" descr="http://www.seace.gob.pe/images/icon_excel.jpg">
          <a:hlinkClick r:id="rId591"/>
        </xdr:cNvPr>
        <xdr:cNvSpPr>
          <a:spLocks noChangeAspect="1"/>
        </xdr:cNvSpPr>
      </xdr:nvSpPr>
      <xdr:spPr>
        <a:xfrm>
          <a:off x="323850" y="122577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179</xdr:row>
      <xdr:rowOff>0</xdr:rowOff>
    </xdr:from>
    <xdr:ext cx="38100" cy="257175"/>
    <xdr:sp>
      <xdr:nvSpPr>
        <xdr:cNvPr id="601" name="Picture 25" descr="http://www.seace.gob.pe/images/icon_word.jpg">
          <a:hlinkClick r:id="rId592"/>
        </xdr:cNvPr>
        <xdr:cNvSpPr>
          <a:spLocks noChangeAspect="1"/>
        </xdr:cNvSpPr>
      </xdr:nvSpPr>
      <xdr:spPr>
        <a:xfrm>
          <a:off x="323850" y="122577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257175"/>
    <xdr:sp>
      <xdr:nvSpPr>
        <xdr:cNvPr id="602" name="Picture 25" descr="http://www.seace.gob.pe/images/icon_word.jpg">
          <a:hlinkClick r:id="rId593"/>
        </xdr:cNvPr>
        <xdr:cNvSpPr>
          <a:spLocks noChangeAspect="1"/>
        </xdr:cNvSpPr>
      </xdr:nvSpPr>
      <xdr:spPr>
        <a:xfrm>
          <a:off x="323850" y="123224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257175"/>
    <xdr:sp>
      <xdr:nvSpPr>
        <xdr:cNvPr id="603" name="Picture 26" descr="http://www.seace.gob.pe/images/icon_excel.jpg">
          <a:hlinkClick r:id="rId594"/>
        </xdr:cNvPr>
        <xdr:cNvSpPr>
          <a:spLocks noChangeAspect="1"/>
        </xdr:cNvSpPr>
      </xdr:nvSpPr>
      <xdr:spPr>
        <a:xfrm>
          <a:off x="323850" y="123224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257175"/>
    <xdr:sp>
      <xdr:nvSpPr>
        <xdr:cNvPr id="604" name="Picture 25" descr="http://www.seace.gob.pe/images/icon_word.jpg">
          <a:hlinkClick r:id="rId595"/>
        </xdr:cNvPr>
        <xdr:cNvSpPr>
          <a:spLocks noChangeAspect="1"/>
        </xdr:cNvSpPr>
      </xdr:nvSpPr>
      <xdr:spPr>
        <a:xfrm>
          <a:off x="323850" y="123224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8100" cy="257175"/>
    <xdr:sp>
      <xdr:nvSpPr>
        <xdr:cNvPr id="605" name="Picture 25" descr="http://www.seace.gob.pe/images/icon_word.jpg">
          <a:hlinkClick r:id="rId596"/>
        </xdr:cNvPr>
        <xdr:cNvSpPr>
          <a:spLocks noChangeAspect="1"/>
        </xdr:cNvSpPr>
      </xdr:nvSpPr>
      <xdr:spPr>
        <a:xfrm>
          <a:off x="323850" y="124358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8100" cy="257175"/>
    <xdr:sp>
      <xdr:nvSpPr>
        <xdr:cNvPr id="606" name="Picture 26" descr="http://www.seace.gob.pe/images/icon_excel.jpg">
          <a:hlinkClick r:id="rId597"/>
        </xdr:cNvPr>
        <xdr:cNvSpPr>
          <a:spLocks noChangeAspect="1"/>
        </xdr:cNvSpPr>
      </xdr:nvSpPr>
      <xdr:spPr>
        <a:xfrm>
          <a:off x="323850" y="124358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8100" cy="257175"/>
    <xdr:sp>
      <xdr:nvSpPr>
        <xdr:cNvPr id="607" name="Picture 25" descr="http://www.seace.gob.pe/images/icon_word.jpg">
          <a:hlinkClick r:id="rId598"/>
        </xdr:cNvPr>
        <xdr:cNvSpPr>
          <a:spLocks noChangeAspect="1"/>
        </xdr:cNvSpPr>
      </xdr:nvSpPr>
      <xdr:spPr>
        <a:xfrm>
          <a:off x="323850" y="124358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608" name="Picture 25" descr="http://www.seace.gob.pe/images/icon_word.jpg">
          <a:hlinkClick r:id="rId599"/>
        </xdr:cNvPr>
        <xdr:cNvSpPr>
          <a:spLocks noChangeAspect="1"/>
        </xdr:cNvSpPr>
      </xdr:nvSpPr>
      <xdr:spPr>
        <a:xfrm>
          <a:off x="323850" y="125491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609" name="Picture 26" descr="http://www.seace.gob.pe/images/icon_excel.jpg">
          <a:hlinkClick r:id="rId600"/>
        </xdr:cNvPr>
        <xdr:cNvSpPr>
          <a:spLocks noChangeAspect="1"/>
        </xdr:cNvSpPr>
      </xdr:nvSpPr>
      <xdr:spPr>
        <a:xfrm>
          <a:off x="323850" y="125491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610" name="Picture 25" descr="http://www.seace.gob.pe/images/icon_word.jpg">
          <a:hlinkClick r:id="rId601"/>
        </xdr:cNvPr>
        <xdr:cNvSpPr>
          <a:spLocks noChangeAspect="1"/>
        </xdr:cNvSpPr>
      </xdr:nvSpPr>
      <xdr:spPr>
        <a:xfrm>
          <a:off x="323850" y="125491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38100" cy="257175"/>
    <xdr:sp>
      <xdr:nvSpPr>
        <xdr:cNvPr id="611" name="Picture 25" descr="http://www.seace.gob.pe/images/icon_word.jpg">
          <a:hlinkClick r:id="rId602"/>
        </xdr:cNvPr>
        <xdr:cNvSpPr>
          <a:spLocks noChangeAspect="1"/>
        </xdr:cNvSpPr>
      </xdr:nvSpPr>
      <xdr:spPr>
        <a:xfrm>
          <a:off x="323850" y="12662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38100" cy="257175"/>
    <xdr:sp>
      <xdr:nvSpPr>
        <xdr:cNvPr id="612" name="Picture 26" descr="http://www.seace.gob.pe/images/icon_excel.jpg">
          <a:hlinkClick r:id="rId603"/>
        </xdr:cNvPr>
        <xdr:cNvSpPr>
          <a:spLocks noChangeAspect="1"/>
        </xdr:cNvSpPr>
      </xdr:nvSpPr>
      <xdr:spPr>
        <a:xfrm>
          <a:off x="323850" y="12662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38100" cy="257175"/>
    <xdr:sp>
      <xdr:nvSpPr>
        <xdr:cNvPr id="613" name="Picture 25" descr="http://www.seace.gob.pe/images/icon_word.jpg">
          <a:hlinkClick r:id="rId604"/>
        </xdr:cNvPr>
        <xdr:cNvSpPr>
          <a:spLocks noChangeAspect="1"/>
        </xdr:cNvSpPr>
      </xdr:nvSpPr>
      <xdr:spPr>
        <a:xfrm>
          <a:off x="323850" y="12662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257175"/>
    <xdr:sp>
      <xdr:nvSpPr>
        <xdr:cNvPr id="614" name="Picture 25" descr="http://www.seace.gob.pe/images/icon_word.jpg">
          <a:hlinkClick r:id="rId605"/>
        </xdr:cNvPr>
        <xdr:cNvSpPr>
          <a:spLocks noChangeAspect="1"/>
        </xdr:cNvSpPr>
      </xdr:nvSpPr>
      <xdr:spPr>
        <a:xfrm>
          <a:off x="323850" y="12792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257175"/>
    <xdr:sp>
      <xdr:nvSpPr>
        <xdr:cNvPr id="615" name="Picture 26" descr="http://www.seace.gob.pe/images/icon_excel.jpg">
          <a:hlinkClick r:id="rId606"/>
        </xdr:cNvPr>
        <xdr:cNvSpPr>
          <a:spLocks noChangeAspect="1"/>
        </xdr:cNvSpPr>
      </xdr:nvSpPr>
      <xdr:spPr>
        <a:xfrm>
          <a:off x="323850" y="12792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257175"/>
    <xdr:sp>
      <xdr:nvSpPr>
        <xdr:cNvPr id="616" name="Picture 25" descr="http://www.seace.gob.pe/images/icon_word.jpg">
          <a:hlinkClick r:id="rId607"/>
        </xdr:cNvPr>
        <xdr:cNvSpPr>
          <a:spLocks noChangeAspect="1"/>
        </xdr:cNvSpPr>
      </xdr:nvSpPr>
      <xdr:spPr>
        <a:xfrm>
          <a:off x="323850" y="12792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57175"/>
    <xdr:sp>
      <xdr:nvSpPr>
        <xdr:cNvPr id="617" name="Picture 25" descr="http://www.seace.gob.pe/images/icon_word.jpg">
          <a:hlinkClick r:id="rId608"/>
        </xdr:cNvPr>
        <xdr:cNvSpPr>
          <a:spLocks noChangeAspect="1"/>
        </xdr:cNvSpPr>
      </xdr:nvSpPr>
      <xdr:spPr>
        <a:xfrm>
          <a:off x="323850" y="128892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57175"/>
    <xdr:sp>
      <xdr:nvSpPr>
        <xdr:cNvPr id="618" name="Picture 26" descr="http://www.seace.gob.pe/images/icon_excel.jpg">
          <a:hlinkClick r:id="rId609"/>
        </xdr:cNvPr>
        <xdr:cNvSpPr>
          <a:spLocks noChangeAspect="1"/>
        </xdr:cNvSpPr>
      </xdr:nvSpPr>
      <xdr:spPr>
        <a:xfrm>
          <a:off x="323850" y="128892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57175"/>
    <xdr:sp>
      <xdr:nvSpPr>
        <xdr:cNvPr id="619" name="Picture 25" descr="http://www.seace.gob.pe/images/icon_word.jpg">
          <a:hlinkClick r:id="rId610"/>
        </xdr:cNvPr>
        <xdr:cNvSpPr>
          <a:spLocks noChangeAspect="1"/>
        </xdr:cNvSpPr>
      </xdr:nvSpPr>
      <xdr:spPr>
        <a:xfrm>
          <a:off x="323850" y="128892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8100" cy="257175"/>
    <xdr:sp>
      <xdr:nvSpPr>
        <xdr:cNvPr id="620" name="Picture 25" descr="http://www.seace.gob.pe/images/icon_word.jpg">
          <a:hlinkClick r:id="rId611"/>
        </xdr:cNvPr>
        <xdr:cNvSpPr>
          <a:spLocks noChangeAspect="1"/>
        </xdr:cNvSpPr>
      </xdr:nvSpPr>
      <xdr:spPr>
        <a:xfrm>
          <a:off x="323850" y="13083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8100" cy="257175"/>
    <xdr:sp>
      <xdr:nvSpPr>
        <xdr:cNvPr id="621" name="Picture 26" descr="http://www.seace.gob.pe/images/icon_excel.jpg">
          <a:hlinkClick r:id="rId612"/>
        </xdr:cNvPr>
        <xdr:cNvSpPr>
          <a:spLocks noChangeAspect="1"/>
        </xdr:cNvSpPr>
      </xdr:nvSpPr>
      <xdr:spPr>
        <a:xfrm>
          <a:off x="323850" y="13083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8100" cy="257175"/>
    <xdr:sp>
      <xdr:nvSpPr>
        <xdr:cNvPr id="622" name="Picture 25" descr="http://www.seace.gob.pe/images/icon_word.jpg">
          <a:hlinkClick r:id="rId613"/>
        </xdr:cNvPr>
        <xdr:cNvSpPr>
          <a:spLocks noChangeAspect="1"/>
        </xdr:cNvSpPr>
      </xdr:nvSpPr>
      <xdr:spPr>
        <a:xfrm>
          <a:off x="323850" y="13083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257175"/>
    <xdr:sp>
      <xdr:nvSpPr>
        <xdr:cNvPr id="623" name="Picture 25" descr="http://www.seace.gob.pe/images/icon_word.jpg">
          <a:hlinkClick r:id="rId614"/>
        </xdr:cNvPr>
        <xdr:cNvSpPr>
          <a:spLocks noChangeAspect="1"/>
        </xdr:cNvSpPr>
      </xdr:nvSpPr>
      <xdr:spPr>
        <a:xfrm>
          <a:off x="323850" y="132778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257175"/>
    <xdr:sp>
      <xdr:nvSpPr>
        <xdr:cNvPr id="624" name="Picture 26" descr="http://www.seace.gob.pe/images/icon_excel.jpg">
          <a:hlinkClick r:id="rId615"/>
        </xdr:cNvPr>
        <xdr:cNvSpPr>
          <a:spLocks noChangeAspect="1"/>
        </xdr:cNvSpPr>
      </xdr:nvSpPr>
      <xdr:spPr>
        <a:xfrm>
          <a:off x="323850" y="132778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257175"/>
    <xdr:sp>
      <xdr:nvSpPr>
        <xdr:cNvPr id="625" name="Picture 25" descr="http://www.seace.gob.pe/images/icon_word.jpg">
          <a:hlinkClick r:id="rId616"/>
        </xdr:cNvPr>
        <xdr:cNvSpPr>
          <a:spLocks noChangeAspect="1"/>
        </xdr:cNvSpPr>
      </xdr:nvSpPr>
      <xdr:spPr>
        <a:xfrm>
          <a:off x="323850" y="132778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197</xdr:row>
      <xdr:rowOff>0</xdr:rowOff>
    </xdr:from>
    <xdr:ext cx="38100" cy="257175"/>
    <xdr:sp>
      <xdr:nvSpPr>
        <xdr:cNvPr id="626" name="Picture 25" descr="http://www.seace.gob.pe/images/icon_word.jpg">
          <a:hlinkClick r:id="rId617"/>
        </xdr:cNvPr>
        <xdr:cNvSpPr>
          <a:spLocks noChangeAspect="1"/>
        </xdr:cNvSpPr>
      </xdr:nvSpPr>
      <xdr:spPr>
        <a:xfrm>
          <a:off x="323850" y="134073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197</xdr:row>
      <xdr:rowOff>0</xdr:rowOff>
    </xdr:from>
    <xdr:ext cx="38100" cy="257175"/>
    <xdr:sp>
      <xdr:nvSpPr>
        <xdr:cNvPr id="627" name="Picture 26" descr="http://www.seace.gob.pe/images/icon_excel.jpg">
          <a:hlinkClick r:id="rId618"/>
        </xdr:cNvPr>
        <xdr:cNvSpPr>
          <a:spLocks noChangeAspect="1"/>
        </xdr:cNvSpPr>
      </xdr:nvSpPr>
      <xdr:spPr>
        <a:xfrm>
          <a:off x="323850" y="134073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197</xdr:row>
      <xdr:rowOff>0</xdr:rowOff>
    </xdr:from>
    <xdr:ext cx="38100" cy="257175"/>
    <xdr:sp>
      <xdr:nvSpPr>
        <xdr:cNvPr id="628" name="Picture 25" descr="http://www.seace.gob.pe/images/icon_word.jpg">
          <a:hlinkClick r:id="rId619"/>
        </xdr:cNvPr>
        <xdr:cNvSpPr>
          <a:spLocks noChangeAspect="1"/>
        </xdr:cNvSpPr>
      </xdr:nvSpPr>
      <xdr:spPr>
        <a:xfrm>
          <a:off x="323850" y="134073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629" name="Picture 25" descr="http://www.seace.gob.pe/images/icon_word.jpg">
          <a:hlinkClick r:id="rId620"/>
        </xdr:cNvPr>
        <xdr:cNvSpPr>
          <a:spLocks noChangeAspect="1"/>
        </xdr:cNvSpPr>
      </xdr:nvSpPr>
      <xdr:spPr>
        <a:xfrm>
          <a:off x="323850" y="13650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630" name="Picture 26" descr="http://www.seace.gob.pe/images/icon_excel.jpg">
          <a:hlinkClick r:id="rId621"/>
        </xdr:cNvPr>
        <xdr:cNvSpPr>
          <a:spLocks noChangeAspect="1"/>
        </xdr:cNvSpPr>
      </xdr:nvSpPr>
      <xdr:spPr>
        <a:xfrm>
          <a:off x="323850" y="13650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631" name="Picture 25" descr="http://www.seace.gob.pe/images/icon_word.jpg">
          <a:hlinkClick r:id="rId622"/>
        </xdr:cNvPr>
        <xdr:cNvSpPr>
          <a:spLocks noChangeAspect="1"/>
        </xdr:cNvSpPr>
      </xdr:nvSpPr>
      <xdr:spPr>
        <a:xfrm>
          <a:off x="323850" y="13650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257175"/>
    <xdr:sp>
      <xdr:nvSpPr>
        <xdr:cNvPr id="632" name="Picture 25" descr="http://www.seace.gob.pe/images/icon_word.jpg">
          <a:hlinkClick r:id="rId623"/>
        </xdr:cNvPr>
        <xdr:cNvSpPr>
          <a:spLocks noChangeAspect="1"/>
        </xdr:cNvSpPr>
      </xdr:nvSpPr>
      <xdr:spPr>
        <a:xfrm>
          <a:off x="323850" y="137798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257175"/>
    <xdr:sp>
      <xdr:nvSpPr>
        <xdr:cNvPr id="633" name="Picture 26" descr="http://www.seace.gob.pe/images/icon_excel.jpg">
          <a:hlinkClick r:id="rId624"/>
        </xdr:cNvPr>
        <xdr:cNvSpPr>
          <a:spLocks noChangeAspect="1"/>
        </xdr:cNvSpPr>
      </xdr:nvSpPr>
      <xdr:spPr>
        <a:xfrm>
          <a:off x="323850" y="137798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257175"/>
    <xdr:sp>
      <xdr:nvSpPr>
        <xdr:cNvPr id="634" name="Picture 25" descr="http://www.seace.gob.pe/images/icon_word.jpg">
          <a:hlinkClick r:id="rId625"/>
        </xdr:cNvPr>
        <xdr:cNvSpPr>
          <a:spLocks noChangeAspect="1"/>
        </xdr:cNvSpPr>
      </xdr:nvSpPr>
      <xdr:spPr>
        <a:xfrm>
          <a:off x="323850" y="137798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323850"/>
    <xdr:sp>
      <xdr:nvSpPr>
        <xdr:cNvPr id="635" name="Picture 25" descr="http://www.seace.gob.pe/images/icon_word.jpg">
          <a:hlinkClick r:id="rId626"/>
        </xdr:cNvPr>
        <xdr:cNvSpPr>
          <a:spLocks noChangeAspect="1"/>
        </xdr:cNvSpPr>
      </xdr:nvSpPr>
      <xdr:spPr>
        <a:xfrm>
          <a:off x="323850" y="1387697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323850"/>
    <xdr:sp>
      <xdr:nvSpPr>
        <xdr:cNvPr id="636" name="Picture 26" descr="http://www.seace.gob.pe/images/icon_excel.jpg">
          <a:hlinkClick r:id="rId627"/>
        </xdr:cNvPr>
        <xdr:cNvSpPr>
          <a:spLocks noChangeAspect="1"/>
        </xdr:cNvSpPr>
      </xdr:nvSpPr>
      <xdr:spPr>
        <a:xfrm>
          <a:off x="323850" y="1387697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323850"/>
    <xdr:sp>
      <xdr:nvSpPr>
        <xdr:cNvPr id="637" name="Picture 25" descr="http://www.seace.gob.pe/images/icon_word.jpg">
          <a:hlinkClick r:id="rId628"/>
        </xdr:cNvPr>
        <xdr:cNvSpPr>
          <a:spLocks noChangeAspect="1"/>
        </xdr:cNvSpPr>
      </xdr:nvSpPr>
      <xdr:spPr>
        <a:xfrm>
          <a:off x="323850" y="1387697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257175"/>
    <xdr:sp>
      <xdr:nvSpPr>
        <xdr:cNvPr id="638" name="Picture 25" descr="http://www.seace.gob.pe/images/icon_word.jpg">
          <a:hlinkClick r:id="rId629"/>
        </xdr:cNvPr>
        <xdr:cNvSpPr>
          <a:spLocks noChangeAspect="1"/>
        </xdr:cNvSpPr>
      </xdr:nvSpPr>
      <xdr:spPr>
        <a:xfrm>
          <a:off x="323850" y="14022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257175"/>
    <xdr:sp>
      <xdr:nvSpPr>
        <xdr:cNvPr id="639" name="Picture 26" descr="http://www.seace.gob.pe/images/icon_excel.jpg">
          <a:hlinkClick r:id="rId630"/>
        </xdr:cNvPr>
        <xdr:cNvSpPr>
          <a:spLocks noChangeAspect="1"/>
        </xdr:cNvSpPr>
      </xdr:nvSpPr>
      <xdr:spPr>
        <a:xfrm>
          <a:off x="323850" y="14022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257175"/>
    <xdr:sp>
      <xdr:nvSpPr>
        <xdr:cNvPr id="640" name="Picture 25" descr="http://www.seace.gob.pe/images/icon_word.jpg">
          <a:hlinkClick r:id="rId631"/>
        </xdr:cNvPr>
        <xdr:cNvSpPr>
          <a:spLocks noChangeAspect="1"/>
        </xdr:cNvSpPr>
      </xdr:nvSpPr>
      <xdr:spPr>
        <a:xfrm>
          <a:off x="323850" y="14022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641" name="Picture 25" descr="http://www.seace.gob.pe/images/icon_word.jpg">
          <a:hlinkClick r:id="rId632"/>
        </xdr:cNvPr>
        <xdr:cNvSpPr>
          <a:spLocks noChangeAspect="1"/>
        </xdr:cNvSpPr>
      </xdr:nvSpPr>
      <xdr:spPr>
        <a:xfrm>
          <a:off x="323850" y="141198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642" name="Picture 26" descr="http://www.seace.gob.pe/images/icon_excel.jpg">
          <a:hlinkClick r:id="rId633"/>
        </xdr:cNvPr>
        <xdr:cNvSpPr>
          <a:spLocks noChangeAspect="1"/>
        </xdr:cNvSpPr>
      </xdr:nvSpPr>
      <xdr:spPr>
        <a:xfrm>
          <a:off x="323850" y="141198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643" name="Picture 25" descr="http://www.seace.gob.pe/images/icon_word.jpg">
          <a:hlinkClick r:id="rId634"/>
        </xdr:cNvPr>
        <xdr:cNvSpPr>
          <a:spLocks noChangeAspect="1"/>
        </xdr:cNvSpPr>
      </xdr:nvSpPr>
      <xdr:spPr>
        <a:xfrm>
          <a:off x="323850" y="141198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8100" cy="257175"/>
    <xdr:sp>
      <xdr:nvSpPr>
        <xdr:cNvPr id="644" name="Picture 25" descr="http://www.seace.gob.pe/images/icon_word.jpg">
          <a:hlinkClick r:id="rId635"/>
        </xdr:cNvPr>
        <xdr:cNvSpPr>
          <a:spLocks noChangeAspect="1"/>
        </xdr:cNvSpPr>
      </xdr:nvSpPr>
      <xdr:spPr>
        <a:xfrm>
          <a:off x="323850" y="142655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8100" cy="257175"/>
    <xdr:sp>
      <xdr:nvSpPr>
        <xdr:cNvPr id="645" name="Picture 26" descr="http://www.seace.gob.pe/images/icon_excel.jpg">
          <a:hlinkClick r:id="rId636"/>
        </xdr:cNvPr>
        <xdr:cNvSpPr>
          <a:spLocks noChangeAspect="1"/>
        </xdr:cNvSpPr>
      </xdr:nvSpPr>
      <xdr:spPr>
        <a:xfrm>
          <a:off x="323850" y="142655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8100" cy="257175"/>
    <xdr:sp>
      <xdr:nvSpPr>
        <xdr:cNvPr id="646" name="Picture 25" descr="http://www.seace.gob.pe/images/icon_word.jpg">
          <a:hlinkClick r:id="rId637"/>
        </xdr:cNvPr>
        <xdr:cNvSpPr>
          <a:spLocks noChangeAspect="1"/>
        </xdr:cNvSpPr>
      </xdr:nvSpPr>
      <xdr:spPr>
        <a:xfrm>
          <a:off x="323850" y="142655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257175"/>
    <xdr:sp>
      <xdr:nvSpPr>
        <xdr:cNvPr id="647" name="Picture 25" descr="http://www.seace.gob.pe/images/icon_word.jpg">
          <a:hlinkClick r:id="rId638"/>
        </xdr:cNvPr>
        <xdr:cNvSpPr>
          <a:spLocks noChangeAspect="1"/>
        </xdr:cNvSpPr>
      </xdr:nvSpPr>
      <xdr:spPr>
        <a:xfrm>
          <a:off x="323850" y="143465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257175"/>
    <xdr:sp>
      <xdr:nvSpPr>
        <xdr:cNvPr id="648" name="Picture 26" descr="http://www.seace.gob.pe/images/icon_excel.jpg">
          <a:hlinkClick r:id="rId639"/>
        </xdr:cNvPr>
        <xdr:cNvSpPr>
          <a:spLocks noChangeAspect="1"/>
        </xdr:cNvSpPr>
      </xdr:nvSpPr>
      <xdr:spPr>
        <a:xfrm>
          <a:off x="323850" y="143465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257175"/>
    <xdr:sp>
      <xdr:nvSpPr>
        <xdr:cNvPr id="649" name="Picture 25" descr="http://www.seace.gob.pe/images/icon_word.jpg">
          <a:hlinkClick r:id="rId640"/>
        </xdr:cNvPr>
        <xdr:cNvSpPr>
          <a:spLocks noChangeAspect="1"/>
        </xdr:cNvSpPr>
      </xdr:nvSpPr>
      <xdr:spPr>
        <a:xfrm>
          <a:off x="323850" y="143465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650" name="Picture 25" descr="http://www.seace.gob.pe/images/icon_word.jpg">
          <a:hlinkClick r:id="rId641"/>
        </xdr:cNvPr>
        <xdr:cNvSpPr>
          <a:spLocks noChangeAspect="1"/>
        </xdr:cNvSpPr>
      </xdr:nvSpPr>
      <xdr:spPr>
        <a:xfrm>
          <a:off x="323850" y="144599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651" name="Picture 26" descr="http://www.seace.gob.pe/images/icon_excel.jpg">
          <a:hlinkClick r:id="rId642"/>
        </xdr:cNvPr>
        <xdr:cNvSpPr>
          <a:spLocks noChangeAspect="1"/>
        </xdr:cNvSpPr>
      </xdr:nvSpPr>
      <xdr:spPr>
        <a:xfrm>
          <a:off x="323850" y="144599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652" name="Picture 25" descr="http://www.seace.gob.pe/images/icon_word.jpg">
          <a:hlinkClick r:id="rId643"/>
        </xdr:cNvPr>
        <xdr:cNvSpPr>
          <a:spLocks noChangeAspect="1"/>
        </xdr:cNvSpPr>
      </xdr:nvSpPr>
      <xdr:spPr>
        <a:xfrm>
          <a:off x="323850" y="144599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38100" cy="257175"/>
    <xdr:sp>
      <xdr:nvSpPr>
        <xdr:cNvPr id="653" name="Picture 25" descr="http://www.seace.gob.pe/images/icon_word.jpg">
          <a:hlinkClick r:id="rId644"/>
        </xdr:cNvPr>
        <xdr:cNvSpPr>
          <a:spLocks noChangeAspect="1"/>
        </xdr:cNvSpPr>
      </xdr:nvSpPr>
      <xdr:spPr>
        <a:xfrm>
          <a:off x="323850" y="145894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38100" cy="257175"/>
    <xdr:sp>
      <xdr:nvSpPr>
        <xdr:cNvPr id="654" name="Picture 26" descr="http://www.seace.gob.pe/images/icon_excel.jpg">
          <a:hlinkClick r:id="rId645"/>
        </xdr:cNvPr>
        <xdr:cNvSpPr>
          <a:spLocks noChangeAspect="1"/>
        </xdr:cNvSpPr>
      </xdr:nvSpPr>
      <xdr:spPr>
        <a:xfrm>
          <a:off x="323850" y="145894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38100" cy="257175"/>
    <xdr:sp>
      <xdr:nvSpPr>
        <xdr:cNvPr id="655" name="Picture 25" descr="http://www.seace.gob.pe/images/icon_word.jpg">
          <a:hlinkClick r:id="rId646"/>
        </xdr:cNvPr>
        <xdr:cNvSpPr>
          <a:spLocks noChangeAspect="1"/>
        </xdr:cNvSpPr>
      </xdr:nvSpPr>
      <xdr:spPr>
        <a:xfrm>
          <a:off x="323850" y="145894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257175"/>
    <xdr:sp>
      <xdr:nvSpPr>
        <xdr:cNvPr id="656" name="Picture 25" descr="http://www.seace.gob.pe/images/icon_word.jpg">
          <a:hlinkClick r:id="rId647"/>
        </xdr:cNvPr>
        <xdr:cNvSpPr>
          <a:spLocks noChangeAspect="1"/>
        </xdr:cNvSpPr>
      </xdr:nvSpPr>
      <xdr:spPr>
        <a:xfrm>
          <a:off x="323850" y="147351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257175"/>
    <xdr:sp>
      <xdr:nvSpPr>
        <xdr:cNvPr id="657" name="Picture 26" descr="http://www.seace.gob.pe/images/icon_excel.jpg">
          <a:hlinkClick r:id="rId648"/>
        </xdr:cNvPr>
        <xdr:cNvSpPr>
          <a:spLocks noChangeAspect="1"/>
        </xdr:cNvSpPr>
      </xdr:nvSpPr>
      <xdr:spPr>
        <a:xfrm>
          <a:off x="323850" y="147351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257175"/>
    <xdr:sp>
      <xdr:nvSpPr>
        <xdr:cNvPr id="658" name="Picture 25" descr="http://www.seace.gob.pe/images/icon_word.jpg">
          <a:hlinkClick r:id="rId649"/>
        </xdr:cNvPr>
        <xdr:cNvSpPr>
          <a:spLocks noChangeAspect="1"/>
        </xdr:cNvSpPr>
      </xdr:nvSpPr>
      <xdr:spPr>
        <a:xfrm>
          <a:off x="323850" y="147351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57175"/>
    <xdr:sp>
      <xdr:nvSpPr>
        <xdr:cNvPr id="659" name="Picture 25" descr="http://www.seace.gob.pe/images/icon_word.jpg">
          <a:hlinkClick r:id="rId650"/>
        </xdr:cNvPr>
        <xdr:cNvSpPr>
          <a:spLocks noChangeAspect="1"/>
        </xdr:cNvSpPr>
      </xdr:nvSpPr>
      <xdr:spPr>
        <a:xfrm>
          <a:off x="323850" y="148971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57175"/>
    <xdr:sp>
      <xdr:nvSpPr>
        <xdr:cNvPr id="660" name="Picture 26" descr="http://www.seace.gob.pe/images/icon_excel.jpg">
          <a:hlinkClick r:id="rId651"/>
        </xdr:cNvPr>
        <xdr:cNvSpPr>
          <a:spLocks noChangeAspect="1"/>
        </xdr:cNvSpPr>
      </xdr:nvSpPr>
      <xdr:spPr>
        <a:xfrm>
          <a:off x="323850" y="148971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57175"/>
    <xdr:sp>
      <xdr:nvSpPr>
        <xdr:cNvPr id="661" name="Picture 25" descr="http://www.seace.gob.pe/images/icon_word.jpg">
          <a:hlinkClick r:id="rId652"/>
        </xdr:cNvPr>
        <xdr:cNvSpPr>
          <a:spLocks noChangeAspect="1"/>
        </xdr:cNvSpPr>
      </xdr:nvSpPr>
      <xdr:spPr>
        <a:xfrm>
          <a:off x="323850" y="148971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57175"/>
    <xdr:sp>
      <xdr:nvSpPr>
        <xdr:cNvPr id="662" name="Picture 25" descr="http://www.seace.gob.pe/images/icon_word.jpg">
          <a:hlinkClick r:id="rId653"/>
        </xdr:cNvPr>
        <xdr:cNvSpPr>
          <a:spLocks noChangeAspect="1"/>
        </xdr:cNvSpPr>
      </xdr:nvSpPr>
      <xdr:spPr>
        <a:xfrm>
          <a:off x="323850" y="150104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57175"/>
    <xdr:sp>
      <xdr:nvSpPr>
        <xdr:cNvPr id="663" name="Picture 26" descr="http://www.seace.gob.pe/images/icon_excel.jpg">
          <a:hlinkClick r:id="rId654"/>
        </xdr:cNvPr>
        <xdr:cNvSpPr>
          <a:spLocks noChangeAspect="1"/>
        </xdr:cNvSpPr>
      </xdr:nvSpPr>
      <xdr:spPr>
        <a:xfrm>
          <a:off x="323850" y="150104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57175"/>
    <xdr:sp>
      <xdr:nvSpPr>
        <xdr:cNvPr id="664" name="Picture 25" descr="http://www.seace.gob.pe/images/icon_word.jpg">
          <a:hlinkClick r:id="rId655"/>
        </xdr:cNvPr>
        <xdr:cNvSpPr>
          <a:spLocks noChangeAspect="1"/>
        </xdr:cNvSpPr>
      </xdr:nvSpPr>
      <xdr:spPr>
        <a:xfrm>
          <a:off x="323850" y="150104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223</xdr:row>
      <xdr:rowOff>0</xdr:rowOff>
    </xdr:from>
    <xdr:ext cx="38100" cy="257175"/>
    <xdr:sp>
      <xdr:nvSpPr>
        <xdr:cNvPr id="665" name="Picture 25" descr="http://www.seace.gob.pe/images/icon_word.jpg">
          <a:hlinkClick r:id="rId656"/>
        </xdr:cNvPr>
        <xdr:cNvSpPr>
          <a:spLocks noChangeAspect="1"/>
        </xdr:cNvSpPr>
      </xdr:nvSpPr>
      <xdr:spPr>
        <a:xfrm>
          <a:off x="323850" y="15156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223</xdr:row>
      <xdr:rowOff>0</xdr:rowOff>
    </xdr:from>
    <xdr:ext cx="38100" cy="257175"/>
    <xdr:sp>
      <xdr:nvSpPr>
        <xdr:cNvPr id="666" name="Picture 26" descr="http://www.seace.gob.pe/images/icon_excel.jpg">
          <a:hlinkClick r:id="rId657"/>
        </xdr:cNvPr>
        <xdr:cNvSpPr>
          <a:spLocks noChangeAspect="1"/>
        </xdr:cNvSpPr>
      </xdr:nvSpPr>
      <xdr:spPr>
        <a:xfrm>
          <a:off x="323850" y="15156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223</xdr:row>
      <xdr:rowOff>0</xdr:rowOff>
    </xdr:from>
    <xdr:ext cx="38100" cy="257175"/>
    <xdr:sp>
      <xdr:nvSpPr>
        <xdr:cNvPr id="667" name="Picture 25" descr="http://www.seace.gob.pe/images/icon_word.jpg">
          <a:hlinkClick r:id="rId658"/>
        </xdr:cNvPr>
        <xdr:cNvSpPr>
          <a:spLocks noChangeAspect="1"/>
        </xdr:cNvSpPr>
      </xdr:nvSpPr>
      <xdr:spPr>
        <a:xfrm>
          <a:off x="323850" y="15156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57175"/>
    <xdr:sp>
      <xdr:nvSpPr>
        <xdr:cNvPr id="668" name="Picture 25" descr="http://www.seace.gob.pe/images/icon_word.jpg">
          <a:hlinkClick r:id="rId659"/>
        </xdr:cNvPr>
        <xdr:cNvSpPr>
          <a:spLocks noChangeAspect="1"/>
        </xdr:cNvSpPr>
      </xdr:nvSpPr>
      <xdr:spPr>
        <a:xfrm>
          <a:off x="323850" y="153181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57175"/>
    <xdr:sp>
      <xdr:nvSpPr>
        <xdr:cNvPr id="669" name="Picture 26" descr="http://www.seace.gob.pe/images/icon_excel.jpg">
          <a:hlinkClick r:id="rId660"/>
        </xdr:cNvPr>
        <xdr:cNvSpPr>
          <a:spLocks noChangeAspect="1"/>
        </xdr:cNvSpPr>
      </xdr:nvSpPr>
      <xdr:spPr>
        <a:xfrm>
          <a:off x="323850" y="153181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57175"/>
    <xdr:sp>
      <xdr:nvSpPr>
        <xdr:cNvPr id="670" name="Picture 25" descr="http://www.seace.gob.pe/images/icon_word.jpg">
          <a:hlinkClick r:id="rId661"/>
        </xdr:cNvPr>
        <xdr:cNvSpPr>
          <a:spLocks noChangeAspect="1"/>
        </xdr:cNvSpPr>
      </xdr:nvSpPr>
      <xdr:spPr>
        <a:xfrm>
          <a:off x="323850" y="153181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38100" cy="257175"/>
    <xdr:sp>
      <xdr:nvSpPr>
        <xdr:cNvPr id="671" name="Picture 25" descr="http://www.seace.gob.pe/images/icon_word.jpg">
          <a:hlinkClick r:id="rId662"/>
        </xdr:cNvPr>
        <xdr:cNvSpPr>
          <a:spLocks noChangeAspect="1"/>
        </xdr:cNvSpPr>
      </xdr:nvSpPr>
      <xdr:spPr>
        <a:xfrm>
          <a:off x="323850" y="15463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38100" cy="257175"/>
    <xdr:sp>
      <xdr:nvSpPr>
        <xdr:cNvPr id="672" name="Picture 26" descr="http://www.seace.gob.pe/images/icon_excel.jpg">
          <a:hlinkClick r:id="rId663"/>
        </xdr:cNvPr>
        <xdr:cNvSpPr>
          <a:spLocks noChangeAspect="1"/>
        </xdr:cNvSpPr>
      </xdr:nvSpPr>
      <xdr:spPr>
        <a:xfrm>
          <a:off x="323850" y="15463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38100" cy="257175"/>
    <xdr:sp>
      <xdr:nvSpPr>
        <xdr:cNvPr id="673" name="Picture 25" descr="http://www.seace.gob.pe/images/icon_word.jpg">
          <a:hlinkClick r:id="rId664"/>
        </xdr:cNvPr>
        <xdr:cNvSpPr>
          <a:spLocks noChangeAspect="1"/>
        </xdr:cNvSpPr>
      </xdr:nvSpPr>
      <xdr:spPr>
        <a:xfrm>
          <a:off x="323850" y="154638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674" name="Picture 25" descr="http://www.seace.gob.pe/images/icon_word.jpg">
          <a:hlinkClick r:id="rId665"/>
        </xdr:cNvPr>
        <xdr:cNvSpPr>
          <a:spLocks noChangeAspect="1"/>
        </xdr:cNvSpPr>
      </xdr:nvSpPr>
      <xdr:spPr>
        <a:xfrm>
          <a:off x="323850" y="15641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675" name="Picture 26" descr="http://www.seace.gob.pe/images/icon_excel.jpg">
          <a:hlinkClick r:id="rId666"/>
        </xdr:cNvPr>
        <xdr:cNvSpPr>
          <a:spLocks noChangeAspect="1"/>
        </xdr:cNvSpPr>
      </xdr:nvSpPr>
      <xdr:spPr>
        <a:xfrm>
          <a:off x="323850" y="15641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676" name="Picture 25" descr="http://www.seace.gob.pe/images/icon_word.jpg">
          <a:hlinkClick r:id="rId667"/>
        </xdr:cNvPr>
        <xdr:cNvSpPr>
          <a:spLocks noChangeAspect="1"/>
        </xdr:cNvSpPr>
      </xdr:nvSpPr>
      <xdr:spPr>
        <a:xfrm>
          <a:off x="323850" y="15641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257175"/>
    <xdr:sp>
      <xdr:nvSpPr>
        <xdr:cNvPr id="677" name="Picture 25" descr="http://www.seace.gob.pe/images/icon_word.jpg">
          <a:hlinkClick r:id="rId668"/>
        </xdr:cNvPr>
        <xdr:cNvSpPr>
          <a:spLocks noChangeAspect="1"/>
        </xdr:cNvSpPr>
      </xdr:nvSpPr>
      <xdr:spPr>
        <a:xfrm>
          <a:off x="323850" y="157876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257175"/>
    <xdr:sp>
      <xdr:nvSpPr>
        <xdr:cNvPr id="678" name="Picture 26" descr="http://www.seace.gob.pe/images/icon_excel.jpg">
          <a:hlinkClick r:id="rId669"/>
        </xdr:cNvPr>
        <xdr:cNvSpPr>
          <a:spLocks noChangeAspect="1"/>
        </xdr:cNvSpPr>
      </xdr:nvSpPr>
      <xdr:spPr>
        <a:xfrm>
          <a:off x="323850" y="157876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257175"/>
    <xdr:sp>
      <xdr:nvSpPr>
        <xdr:cNvPr id="679" name="Picture 25" descr="http://www.seace.gob.pe/images/icon_word.jpg">
          <a:hlinkClick r:id="rId670"/>
        </xdr:cNvPr>
        <xdr:cNvSpPr>
          <a:spLocks noChangeAspect="1"/>
        </xdr:cNvSpPr>
      </xdr:nvSpPr>
      <xdr:spPr>
        <a:xfrm>
          <a:off x="323850" y="157876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257175"/>
    <xdr:sp>
      <xdr:nvSpPr>
        <xdr:cNvPr id="680" name="Picture 25" descr="http://www.seace.gob.pe/images/icon_word.jpg">
          <a:hlinkClick r:id="rId671"/>
        </xdr:cNvPr>
        <xdr:cNvSpPr>
          <a:spLocks noChangeAspect="1"/>
        </xdr:cNvSpPr>
      </xdr:nvSpPr>
      <xdr:spPr>
        <a:xfrm>
          <a:off x="323850" y="159010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257175"/>
    <xdr:sp>
      <xdr:nvSpPr>
        <xdr:cNvPr id="681" name="Picture 26" descr="http://www.seace.gob.pe/images/icon_excel.jpg">
          <a:hlinkClick r:id="rId672"/>
        </xdr:cNvPr>
        <xdr:cNvSpPr>
          <a:spLocks noChangeAspect="1"/>
        </xdr:cNvSpPr>
      </xdr:nvSpPr>
      <xdr:spPr>
        <a:xfrm>
          <a:off x="323850" y="159010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257175"/>
    <xdr:sp>
      <xdr:nvSpPr>
        <xdr:cNvPr id="682" name="Picture 25" descr="http://www.seace.gob.pe/images/icon_word.jpg">
          <a:hlinkClick r:id="rId673"/>
        </xdr:cNvPr>
        <xdr:cNvSpPr>
          <a:spLocks noChangeAspect="1"/>
        </xdr:cNvSpPr>
      </xdr:nvSpPr>
      <xdr:spPr>
        <a:xfrm>
          <a:off x="323850" y="159010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257175"/>
    <xdr:sp>
      <xdr:nvSpPr>
        <xdr:cNvPr id="683" name="Picture 25" descr="http://www.seace.gob.pe/images/icon_word.jpg">
          <a:hlinkClick r:id="rId674"/>
        </xdr:cNvPr>
        <xdr:cNvSpPr>
          <a:spLocks noChangeAspect="1"/>
        </xdr:cNvSpPr>
      </xdr:nvSpPr>
      <xdr:spPr>
        <a:xfrm>
          <a:off x="323850" y="159658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257175"/>
    <xdr:sp>
      <xdr:nvSpPr>
        <xdr:cNvPr id="684" name="Picture 26" descr="http://www.seace.gob.pe/images/icon_excel.jpg">
          <a:hlinkClick r:id="rId675"/>
        </xdr:cNvPr>
        <xdr:cNvSpPr>
          <a:spLocks noChangeAspect="1"/>
        </xdr:cNvSpPr>
      </xdr:nvSpPr>
      <xdr:spPr>
        <a:xfrm>
          <a:off x="323850" y="159658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257175"/>
    <xdr:sp>
      <xdr:nvSpPr>
        <xdr:cNvPr id="685" name="Picture 25" descr="http://www.seace.gob.pe/images/icon_word.jpg">
          <a:hlinkClick r:id="rId676"/>
        </xdr:cNvPr>
        <xdr:cNvSpPr>
          <a:spLocks noChangeAspect="1"/>
        </xdr:cNvSpPr>
      </xdr:nvSpPr>
      <xdr:spPr>
        <a:xfrm>
          <a:off x="323850" y="159658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38100" cy="257175"/>
    <xdr:sp>
      <xdr:nvSpPr>
        <xdr:cNvPr id="686" name="Picture 25" descr="http://www.seace.gob.pe/images/icon_word.jpg">
          <a:hlinkClick r:id="rId677"/>
        </xdr:cNvPr>
        <xdr:cNvSpPr>
          <a:spLocks noChangeAspect="1"/>
        </xdr:cNvSpPr>
      </xdr:nvSpPr>
      <xdr:spPr>
        <a:xfrm>
          <a:off x="323850" y="161277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38100" cy="257175"/>
    <xdr:sp>
      <xdr:nvSpPr>
        <xdr:cNvPr id="687" name="Picture 26" descr="http://www.seace.gob.pe/images/icon_excel.jpg">
          <a:hlinkClick r:id="rId678"/>
        </xdr:cNvPr>
        <xdr:cNvSpPr>
          <a:spLocks noChangeAspect="1"/>
        </xdr:cNvSpPr>
      </xdr:nvSpPr>
      <xdr:spPr>
        <a:xfrm>
          <a:off x="323850" y="161277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38100" cy="257175"/>
    <xdr:sp>
      <xdr:nvSpPr>
        <xdr:cNvPr id="688" name="Picture 25" descr="http://www.seace.gob.pe/images/icon_word.jpg">
          <a:hlinkClick r:id="rId679"/>
        </xdr:cNvPr>
        <xdr:cNvSpPr>
          <a:spLocks noChangeAspect="1"/>
        </xdr:cNvSpPr>
      </xdr:nvSpPr>
      <xdr:spPr>
        <a:xfrm>
          <a:off x="323850" y="161277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38100" cy="257175"/>
    <xdr:sp>
      <xdr:nvSpPr>
        <xdr:cNvPr id="689" name="Picture 25" descr="http://www.seace.gob.pe/images/icon_word.jpg">
          <a:hlinkClick r:id="rId680"/>
        </xdr:cNvPr>
        <xdr:cNvSpPr>
          <a:spLocks noChangeAspect="1"/>
        </xdr:cNvSpPr>
      </xdr:nvSpPr>
      <xdr:spPr>
        <a:xfrm>
          <a:off x="323850" y="16192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38100" cy="257175"/>
    <xdr:sp>
      <xdr:nvSpPr>
        <xdr:cNvPr id="690" name="Picture 26" descr="http://www.seace.gob.pe/images/icon_excel.jpg">
          <a:hlinkClick r:id="rId681"/>
        </xdr:cNvPr>
        <xdr:cNvSpPr>
          <a:spLocks noChangeAspect="1"/>
        </xdr:cNvSpPr>
      </xdr:nvSpPr>
      <xdr:spPr>
        <a:xfrm>
          <a:off x="323850" y="16192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239</xdr:row>
      <xdr:rowOff>0</xdr:rowOff>
    </xdr:from>
    <xdr:ext cx="38100" cy="257175"/>
    <xdr:sp>
      <xdr:nvSpPr>
        <xdr:cNvPr id="691" name="Picture 25" descr="http://www.seace.gob.pe/images/icon_word.jpg">
          <a:hlinkClick r:id="rId682"/>
        </xdr:cNvPr>
        <xdr:cNvSpPr>
          <a:spLocks noChangeAspect="1"/>
        </xdr:cNvSpPr>
      </xdr:nvSpPr>
      <xdr:spPr>
        <a:xfrm>
          <a:off x="323850" y="16192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257175"/>
    <xdr:sp>
      <xdr:nvSpPr>
        <xdr:cNvPr id="692" name="Picture 25" descr="http://www.seace.gob.pe/images/icon_word.jpg">
          <a:hlinkClick r:id="rId683"/>
        </xdr:cNvPr>
        <xdr:cNvSpPr>
          <a:spLocks noChangeAspect="1"/>
        </xdr:cNvSpPr>
      </xdr:nvSpPr>
      <xdr:spPr>
        <a:xfrm>
          <a:off x="323850" y="163058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257175"/>
    <xdr:sp>
      <xdr:nvSpPr>
        <xdr:cNvPr id="693" name="Picture 26" descr="http://www.seace.gob.pe/images/icon_excel.jpg">
          <a:hlinkClick r:id="rId684"/>
        </xdr:cNvPr>
        <xdr:cNvSpPr>
          <a:spLocks noChangeAspect="1"/>
        </xdr:cNvSpPr>
      </xdr:nvSpPr>
      <xdr:spPr>
        <a:xfrm>
          <a:off x="323850" y="163058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257175"/>
    <xdr:sp>
      <xdr:nvSpPr>
        <xdr:cNvPr id="694" name="Picture 25" descr="http://www.seace.gob.pe/images/icon_word.jpg">
          <a:hlinkClick r:id="rId685"/>
        </xdr:cNvPr>
        <xdr:cNvSpPr>
          <a:spLocks noChangeAspect="1"/>
        </xdr:cNvSpPr>
      </xdr:nvSpPr>
      <xdr:spPr>
        <a:xfrm>
          <a:off x="323850" y="163058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695" name="Picture 25" descr="http://www.seace.gob.pe/images/icon_word.jpg">
          <a:hlinkClick r:id="rId686"/>
        </xdr:cNvPr>
        <xdr:cNvSpPr>
          <a:spLocks noChangeAspect="1"/>
        </xdr:cNvSpPr>
      </xdr:nvSpPr>
      <xdr:spPr>
        <a:xfrm>
          <a:off x="323850" y="16483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696" name="Picture 26" descr="http://www.seace.gob.pe/images/icon_excel.jpg">
          <a:hlinkClick r:id="rId687"/>
        </xdr:cNvPr>
        <xdr:cNvSpPr>
          <a:spLocks noChangeAspect="1"/>
        </xdr:cNvSpPr>
      </xdr:nvSpPr>
      <xdr:spPr>
        <a:xfrm>
          <a:off x="323850" y="16483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697" name="Picture 25" descr="http://www.seace.gob.pe/images/icon_word.jpg">
          <a:hlinkClick r:id="rId688"/>
        </xdr:cNvPr>
        <xdr:cNvSpPr>
          <a:spLocks noChangeAspect="1"/>
        </xdr:cNvSpPr>
      </xdr:nvSpPr>
      <xdr:spPr>
        <a:xfrm>
          <a:off x="323850" y="16483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8100" cy="257175"/>
    <xdr:sp>
      <xdr:nvSpPr>
        <xdr:cNvPr id="698" name="Picture 25" descr="http://www.seace.gob.pe/images/icon_word.jpg">
          <a:hlinkClick r:id="rId689"/>
        </xdr:cNvPr>
        <xdr:cNvSpPr>
          <a:spLocks noChangeAspect="1"/>
        </xdr:cNvSpPr>
      </xdr:nvSpPr>
      <xdr:spPr>
        <a:xfrm>
          <a:off x="323850" y="16645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8100" cy="257175"/>
    <xdr:sp>
      <xdr:nvSpPr>
        <xdr:cNvPr id="699" name="Picture 26" descr="http://www.seace.gob.pe/images/icon_excel.jpg">
          <a:hlinkClick r:id="rId690"/>
        </xdr:cNvPr>
        <xdr:cNvSpPr>
          <a:spLocks noChangeAspect="1"/>
        </xdr:cNvSpPr>
      </xdr:nvSpPr>
      <xdr:spPr>
        <a:xfrm>
          <a:off x="323850" y="16645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8100" cy="257175"/>
    <xdr:sp>
      <xdr:nvSpPr>
        <xdr:cNvPr id="700" name="Picture 25" descr="http://www.seace.gob.pe/images/icon_word.jpg">
          <a:hlinkClick r:id="rId691"/>
        </xdr:cNvPr>
        <xdr:cNvSpPr>
          <a:spLocks noChangeAspect="1"/>
        </xdr:cNvSpPr>
      </xdr:nvSpPr>
      <xdr:spPr>
        <a:xfrm>
          <a:off x="323850" y="16645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257175"/>
    <xdr:sp>
      <xdr:nvSpPr>
        <xdr:cNvPr id="701" name="Picture 25" descr="http://www.seace.gob.pe/images/icon_word.jpg">
          <a:hlinkClick r:id="rId692"/>
        </xdr:cNvPr>
        <xdr:cNvSpPr>
          <a:spLocks noChangeAspect="1"/>
        </xdr:cNvSpPr>
      </xdr:nvSpPr>
      <xdr:spPr>
        <a:xfrm>
          <a:off x="323850" y="168725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257175"/>
    <xdr:sp>
      <xdr:nvSpPr>
        <xdr:cNvPr id="702" name="Picture 26" descr="http://www.seace.gob.pe/images/icon_excel.jpg">
          <a:hlinkClick r:id="rId693"/>
        </xdr:cNvPr>
        <xdr:cNvSpPr>
          <a:spLocks noChangeAspect="1"/>
        </xdr:cNvSpPr>
      </xdr:nvSpPr>
      <xdr:spPr>
        <a:xfrm>
          <a:off x="323850" y="168725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257175"/>
    <xdr:sp>
      <xdr:nvSpPr>
        <xdr:cNvPr id="703" name="Picture 25" descr="http://www.seace.gob.pe/images/icon_word.jpg">
          <a:hlinkClick r:id="rId694"/>
        </xdr:cNvPr>
        <xdr:cNvSpPr>
          <a:spLocks noChangeAspect="1"/>
        </xdr:cNvSpPr>
      </xdr:nvSpPr>
      <xdr:spPr>
        <a:xfrm>
          <a:off x="323850" y="168725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8100" cy="257175"/>
    <xdr:sp>
      <xdr:nvSpPr>
        <xdr:cNvPr id="704" name="Picture 25" descr="http://www.seace.gob.pe/images/icon_word.jpg">
          <a:hlinkClick r:id="rId695"/>
        </xdr:cNvPr>
        <xdr:cNvSpPr>
          <a:spLocks noChangeAspect="1"/>
        </xdr:cNvSpPr>
      </xdr:nvSpPr>
      <xdr:spPr>
        <a:xfrm>
          <a:off x="323850" y="170992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8100" cy="257175"/>
    <xdr:sp>
      <xdr:nvSpPr>
        <xdr:cNvPr id="705" name="Picture 26" descr="http://www.seace.gob.pe/images/icon_excel.jpg">
          <a:hlinkClick r:id="rId696"/>
        </xdr:cNvPr>
        <xdr:cNvSpPr>
          <a:spLocks noChangeAspect="1"/>
        </xdr:cNvSpPr>
      </xdr:nvSpPr>
      <xdr:spPr>
        <a:xfrm>
          <a:off x="323850" y="170992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8100" cy="257175"/>
    <xdr:sp>
      <xdr:nvSpPr>
        <xdr:cNvPr id="706" name="Picture 25" descr="http://www.seace.gob.pe/images/icon_word.jpg">
          <a:hlinkClick r:id="rId697"/>
        </xdr:cNvPr>
        <xdr:cNvSpPr>
          <a:spLocks noChangeAspect="1"/>
        </xdr:cNvSpPr>
      </xdr:nvSpPr>
      <xdr:spPr>
        <a:xfrm>
          <a:off x="323850" y="170992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707" name="Picture 25" descr="http://www.seace.gob.pe/images/icon_word.jpg">
          <a:hlinkClick r:id="rId698"/>
        </xdr:cNvPr>
        <xdr:cNvSpPr>
          <a:spLocks noChangeAspect="1"/>
        </xdr:cNvSpPr>
      </xdr:nvSpPr>
      <xdr:spPr>
        <a:xfrm>
          <a:off x="323850" y="172612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708" name="Picture 26" descr="http://www.seace.gob.pe/images/icon_excel.jpg">
          <a:hlinkClick r:id="rId699"/>
        </xdr:cNvPr>
        <xdr:cNvSpPr>
          <a:spLocks noChangeAspect="1"/>
        </xdr:cNvSpPr>
      </xdr:nvSpPr>
      <xdr:spPr>
        <a:xfrm>
          <a:off x="323850" y="172612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709" name="Picture 25" descr="http://www.seace.gob.pe/images/icon_word.jpg">
          <a:hlinkClick r:id="rId700"/>
        </xdr:cNvPr>
        <xdr:cNvSpPr>
          <a:spLocks noChangeAspect="1"/>
        </xdr:cNvSpPr>
      </xdr:nvSpPr>
      <xdr:spPr>
        <a:xfrm>
          <a:off x="323850" y="172612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257175"/>
    <xdr:sp>
      <xdr:nvSpPr>
        <xdr:cNvPr id="710" name="Picture 25" descr="http://www.seace.gob.pe/images/icon_word.jpg">
          <a:hlinkClick r:id="rId701"/>
        </xdr:cNvPr>
        <xdr:cNvSpPr>
          <a:spLocks noChangeAspect="1"/>
        </xdr:cNvSpPr>
      </xdr:nvSpPr>
      <xdr:spPr>
        <a:xfrm>
          <a:off x="323850" y="174555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257175"/>
    <xdr:sp>
      <xdr:nvSpPr>
        <xdr:cNvPr id="711" name="Picture 26" descr="http://www.seace.gob.pe/images/icon_excel.jpg">
          <a:hlinkClick r:id="rId702"/>
        </xdr:cNvPr>
        <xdr:cNvSpPr>
          <a:spLocks noChangeAspect="1"/>
        </xdr:cNvSpPr>
      </xdr:nvSpPr>
      <xdr:spPr>
        <a:xfrm>
          <a:off x="323850" y="174555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257175"/>
    <xdr:sp>
      <xdr:nvSpPr>
        <xdr:cNvPr id="712" name="Picture 25" descr="http://www.seace.gob.pe/images/icon_word.jpg">
          <a:hlinkClick r:id="rId703"/>
        </xdr:cNvPr>
        <xdr:cNvSpPr>
          <a:spLocks noChangeAspect="1"/>
        </xdr:cNvSpPr>
      </xdr:nvSpPr>
      <xdr:spPr>
        <a:xfrm>
          <a:off x="323850" y="174555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257175"/>
    <xdr:sp>
      <xdr:nvSpPr>
        <xdr:cNvPr id="713" name="Picture 25" descr="http://www.seace.gob.pe/images/icon_word.jpg">
          <a:hlinkClick r:id="rId704"/>
        </xdr:cNvPr>
        <xdr:cNvSpPr>
          <a:spLocks noChangeAspect="1"/>
        </xdr:cNvSpPr>
      </xdr:nvSpPr>
      <xdr:spPr>
        <a:xfrm>
          <a:off x="323850" y="17649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257175"/>
    <xdr:sp>
      <xdr:nvSpPr>
        <xdr:cNvPr id="714" name="Picture 26" descr="http://www.seace.gob.pe/images/icon_excel.jpg">
          <a:hlinkClick r:id="rId705"/>
        </xdr:cNvPr>
        <xdr:cNvSpPr>
          <a:spLocks noChangeAspect="1"/>
        </xdr:cNvSpPr>
      </xdr:nvSpPr>
      <xdr:spPr>
        <a:xfrm>
          <a:off x="323850" y="17649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257175"/>
    <xdr:sp>
      <xdr:nvSpPr>
        <xdr:cNvPr id="715" name="Picture 25" descr="http://www.seace.gob.pe/images/icon_word.jpg">
          <a:hlinkClick r:id="rId706"/>
        </xdr:cNvPr>
        <xdr:cNvSpPr>
          <a:spLocks noChangeAspect="1"/>
        </xdr:cNvSpPr>
      </xdr:nvSpPr>
      <xdr:spPr>
        <a:xfrm>
          <a:off x="323850" y="17649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257175"/>
    <xdr:sp>
      <xdr:nvSpPr>
        <xdr:cNvPr id="716" name="Picture 25" descr="http://www.seace.gob.pe/images/icon_word.jpg">
          <a:hlinkClick r:id="rId707"/>
        </xdr:cNvPr>
        <xdr:cNvSpPr>
          <a:spLocks noChangeAspect="1"/>
        </xdr:cNvSpPr>
      </xdr:nvSpPr>
      <xdr:spPr>
        <a:xfrm>
          <a:off x="323850" y="177955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257175"/>
    <xdr:sp>
      <xdr:nvSpPr>
        <xdr:cNvPr id="717" name="Picture 26" descr="http://www.seace.gob.pe/images/icon_excel.jpg">
          <a:hlinkClick r:id="rId708"/>
        </xdr:cNvPr>
        <xdr:cNvSpPr>
          <a:spLocks noChangeAspect="1"/>
        </xdr:cNvSpPr>
      </xdr:nvSpPr>
      <xdr:spPr>
        <a:xfrm>
          <a:off x="323850" y="177955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257175"/>
    <xdr:sp>
      <xdr:nvSpPr>
        <xdr:cNvPr id="718" name="Picture 25" descr="http://www.seace.gob.pe/images/icon_word.jpg">
          <a:hlinkClick r:id="rId709"/>
        </xdr:cNvPr>
        <xdr:cNvSpPr>
          <a:spLocks noChangeAspect="1"/>
        </xdr:cNvSpPr>
      </xdr:nvSpPr>
      <xdr:spPr>
        <a:xfrm>
          <a:off x="323850" y="177955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38100" cy="257175"/>
    <xdr:sp>
      <xdr:nvSpPr>
        <xdr:cNvPr id="719" name="Picture 25" descr="http://www.seace.gob.pe/images/icon_word.jpg">
          <a:hlinkClick r:id="rId710"/>
        </xdr:cNvPr>
        <xdr:cNvSpPr>
          <a:spLocks noChangeAspect="1"/>
        </xdr:cNvSpPr>
      </xdr:nvSpPr>
      <xdr:spPr>
        <a:xfrm>
          <a:off x="323850" y="179250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38100" cy="257175"/>
    <xdr:sp>
      <xdr:nvSpPr>
        <xdr:cNvPr id="720" name="Picture 26" descr="http://www.seace.gob.pe/images/icon_excel.jpg">
          <a:hlinkClick r:id="rId711"/>
        </xdr:cNvPr>
        <xdr:cNvSpPr>
          <a:spLocks noChangeAspect="1"/>
        </xdr:cNvSpPr>
      </xdr:nvSpPr>
      <xdr:spPr>
        <a:xfrm>
          <a:off x="323850" y="179250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38100" cy="257175"/>
    <xdr:sp>
      <xdr:nvSpPr>
        <xdr:cNvPr id="721" name="Picture 25" descr="http://www.seace.gob.pe/images/icon_word.jpg">
          <a:hlinkClick r:id="rId712"/>
        </xdr:cNvPr>
        <xdr:cNvSpPr>
          <a:spLocks noChangeAspect="1"/>
        </xdr:cNvSpPr>
      </xdr:nvSpPr>
      <xdr:spPr>
        <a:xfrm>
          <a:off x="323850" y="179250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257175"/>
    <xdr:sp>
      <xdr:nvSpPr>
        <xdr:cNvPr id="722" name="Picture 25" descr="http://www.seace.gob.pe/images/icon_word.jpg">
          <a:hlinkClick r:id="rId713"/>
        </xdr:cNvPr>
        <xdr:cNvSpPr>
          <a:spLocks noChangeAspect="1"/>
        </xdr:cNvSpPr>
      </xdr:nvSpPr>
      <xdr:spPr>
        <a:xfrm>
          <a:off x="323850" y="180708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257175"/>
    <xdr:sp>
      <xdr:nvSpPr>
        <xdr:cNvPr id="723" name="Picture 26" descr="http://www.seace.gob.pe/images/icon_excel.jpg">
          <a:hlinkClick r:id="rId714"/>
        </xdr:cNvPr>
        <xdr:cNvSpPr>
          <a:spLocks noChangeAspect="1"/>
        </xdr:cNvSpPr>
      </xdr:nvSpPr>
      <xdr:spPr>
        <a:xfrm>
          <a:off x="323850" y="180708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257175"/>
    <xdr:sp>
      <xdr:nvSpPr>
        <xdr:cNvPr id="724" name="Picture 25" descr="http://www.seace.gob.pe/images/icon_word.jpg">
          <a:hlinkClick r:id="rId715"/>
        </xdr:cNvPr>
        <xdr:cNvSpPr>
          <a:spLocks noChangeAspect="1"/>
        </xdr:cNvSpPr>
      </xdr:nvSpPr>
      <xdr:spPr>
        <a:xfrm>
          <a:off x="323850" y="180708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263</xdr:row>
      <xdr:rowOff>0</xdr:rowOff>
    </xdr:from>
    <xdr:ext cx="38100" cy="257175"/>
    <xdr:sp>
      <xdr:nvSpPr>
        <xdr:cNvPr id="725" name="Picture 25" descr="http://www.seace.gob.pe/images/icon_word.jpg">
          <a:hlinkClick r:id="rId716"/>
        </xdr:cNvPr>
        <xdr:cNvSpPr>
          <a:spLocks noChangeAspect="1"/>
        </xdr:cNvSpPr>
      </xdr:nvSpPr>
      <xdr:spPr>
        <a:xfrm>
          <a:off x="323850" y="18232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263</xdr:row>
      <xdr:rowOff>0</xdr:rowOff>
    </xdr:from>
    <xdr:ext cx="38100" cy="257175"/>
    <xdr:sp>
      <xdr:nvSpPr>
        <xdr:cNvPr id="726" name="Picture 26" descr="http://www.seace.gob.pe/images/icon_excel.jpg">
          <a:hlinkClick r:id="rId717"/>
        </xdr:cNvPr>
        <xdr:cNvSpPr>
          <a:spLocks noChangeAspect="1"/>
        </xdr:cNvSpPr>
      </xdr:nvSpPr>
      <xdr:spPr>
        <a:xfrm>
          <a:off x="323850" y="18232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263</xdr:row>
      <xdr:rowOff>0</xdr:rowOff>
    </xdr:from>
    <xdr:ext cx="38100" cy="257175"/>
    <xdr:sp>
      <xdr:nvSpPr>
        <xdr:cNvPr id="727" name="Picture 25" descr="http://www.seace.gob.pe/images/icon_word.jpg">
          <a:hlinkClick r:id="rId718"/>
        </xdr:cNvPr>
        <xdr:cNvSpPr>
          <a:spLocks noChangeAspect="1"/>
        </xdr:cNvSpPr>
      </xdr:nvSpPr>
      <xdr:spPr>
        <a:xfrm>
          <a:off x="323850" y="18232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728" name="Picture 25" descr="http://www.seace.gob.pe/images/icon_word.jpg">
          <a:hlinkClick r:id="rId719"/>
        </xdr:cNvPr>
        <xdr:cNvSpPr>
          <a:spLocks noChangeAspect="1"/>
        </xdr:cNvSpPr>
      </xdr:nvSpPr>
      <xdr:spPr>
        <a:xfrm>
          <a:off x="323850" y="183461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729" name="Picture 26" descr="http://www.seace.gob.pe/images/icon_excel.jpg">
          <a:hlinkClick r:id="rId720"/>
        </xdr:cNvPr>
        <xdr:cNvSpPr>
          <a:spLocks noChangeAspect="1"/>
        </xdr:cNvSpPr>
      </xdr:nvSpPr>
      <xdr:spPr>
        <a:xfrm>
          <a:off x="323850" y="183461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730" name="Picture 25" descr="http://www.seace.gob.pe/images/icon_word.jpg">
          <a:hlinkClick r:id="rId721"/>
        </xdr:cNvPr>
        <xdr:cNvSpPr>
          <a:spLocks noChangeAspect="1"/>
        </xdr:cNvSpPr>
      </xdr:nvSpPr>
      <xdr:spPr>
        <a:xfrm>
          <a:off x="323850" y="183461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267</xdr:row>
      <xdr:rowOff>0</xdr:rowOff>
    </xdr:from>
    <xdr:ext cx="38100" cy="257175"/>
    <xdr:sp>
      <xdr:nvSpPr>
        <xdr:cNvPr id="731" name="Picture 25" descr="http://www.seace.gob.pe/images/icon_word.jpg">
          <a:hlinkClick r:id="rId722"/>
        </xdr:cNvPr>
        <xdr:cNvSpPr>
          <a:spLocks noChangeAspect="1"/>
        </xdr:cNvSpPr>
      </xdr:nvSpPr>
      <xdr:spPr>
        <a:xfrm>
          <a:off x="323850" y="18459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267</xdr:row>
      <xdr:rowOff>0</xdr:rowOff>
    </xdr:from>
    <xdr:ext cx="38100" cy="257175"/>
    <xdr:sp>
      <xdr:nvSpPr>
        <xdr:cNvPr id="732" name="Picture 26" descr="http://www.seace.gob.pe/images/icon_excel.jpg">
          <a:hlinkClick r:id="rId723"/>
        </xdr:cNvPr>
        <xdr:cNvSpPr>
          <a:spLocks noChangeAspect="1"/>
        </xdr:cNvSpPr>
      </xdr:nvSpPr>
      <xdr:spPr>
        <a:xfrm>
          <a:off x="323850" y="18459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267</xdr:row>
      <xdr:rowOff>0</xdr:rowOff>
    </xdr:from>
    <xdr:ext cx="38100" cy="257175"/>
    <xdr:sp>
      <xdr:nvSpPr>
        <xdr:cNvPr id="733" name="Picture 25" descr="http://www.seace.gob.pe/images/icon_word.jpg">
          <a:hlinkClick r:id="rId724"/>
        </xdr:cNvPr>
        <xdr:cNvSpPr>
          <a:spLocks noChangeAspect="1"/>
        </xdr:cNvSpPr>
      </xdr:nvSpPr>
      <xdr:spPr>
        <a:xfrm>
          <a:off x="323850" y="18459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57175"/>
    <xdr:sp>
      <xdr:nvSpPr>
        <xdr:cNvPr id="734" name="Picture 25" descr="http://www.seace.gob.pe/images/icon_word.jpg">
          <a:hlinkClick r:id="rId725"/>
        </xdr:cNvPr>
        <xdr:cNvSpPr>
          <a:spLocks noChangeAspect="1"/>
        </xdr:cNvSpPr>
      </xdr:nvSpPr>
      <xdr:spPr>
        <a:xfrm>
          <a:off x="323850" y="18540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57175"/>
    <xdr:sp>
      <xdr:nvSpPr>
        <xdr:cNvPr id="735" name="Picture 26" descr="http://www.seace.gob.pe/images/icon_excel.jpg">
          <a:hlinkClick r:id="rId726"/>
        </xdr:cNvPr>
        <xdr:cNvSpPr>
          <a:spLocks noChangeAspect="1"/>
        </xdr:cNvSpPr>
      </xdr:nvSpPr>
      <xdr:spPr>
        <a:xfrm>
          <a:off x="323850" y="18540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57175"/>
    <xdr:sp>
      <xdr:nvSpPr>
        <xdr:cNvPr id="736" name="Picture 25" descr="http://www.seace.gob.pe/images/icon_word.jpg">
          <a:hlinkClick r:id="rId727"/>
        </xdr:cNvPr>
        <xdr:cNvSpPr>
          <a:spLocks noChangeAspect="1"/>
        </xdr:cNvSpPr>
      </xdr:nvSpPr>
      <xdr:spPr>
        <a:xfrm>
          <a:off x="323850" y="18540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342900"/>
    <xdr:sp>
      <xdr:nvSpPr>
        <xdr:cNvPr id="737" name="Picture 25" descr="http://www.seace.gob.pe/images/icon_word.jpg">
          <a:hlinkClick r:id="rId728"/>
        </xdr:cNvPr>
        <xdr:cNvSpPr>
          <a:spLocks noChangeAspect="1"/>
        </xdr:cNvSpPr>
      </xdr:nvSpPr>
      <xdr:spPr>
        <a:xfrm>
          <a:off x="323850" y="187023375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342900"/>
    <xdr:sp>
      <xdr:nvSpPr>
        <xdr:cNvPr id="738" name="Picture 26" descr="http://www.seace.gob.pe/images/icon_excel.jpg">
          <a:hlinkClick r:id="rId729"/>
        </xdr:cNvPr>
        <xdr:cNvSpPr>
          <a:spLocks noChangeAspect="1"/>
        </xdr:cNvSpPr>
      </xdr:nvSpPr>
      <xdr:spPr>
        <a:xfrm>
          <a:off x="323850" y="187023375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342900"/>
    <xdr:sp>
      <xdr:nvSpPr>
        <xdr:cNvPr id="739" name="Picture 25" descr="http://www.seace.gob.pe/images/icon_word.jpg">
          <a:hlinkClick r:id="rId730"/>
        </xdr:cNvPr>
        <xdr:cNvSpPr>
          <a:spLocks noChangeAspect="1"/>
        </xdr:cNvSpPr>
      </xdr:nvSpPr>
      <xdr:spPr>
        <a:xfrm>
          <a:off x="323850" y="187023375"/>
          <a:ext cx="3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740" name="Picture 25" descr="http://www.seace.gob.pe/images/icon_word.jpg">
          <a:hlinkClick r:id="rId731"/>
        </xdr:cNvPr>
        <xdr:cNvSpPr>
          <a:spLocks noChangeAspect="1"/>
        </xdr:cNvSpPr>
      </xdr:nvSpPr>
      <xdr:spPr>
        <a:xfrm>
          <a:off x="323850" y="18848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741" name="Picture 26" descr="http://www.seace.gob.pe/images/icon_excel.jpg">
          <a:hlinkClick r:id="rId732"/>
        </xdr:cNvPr>
        <xdr:cNvSpPr>
          <a:spLocks noChangeAspect="1"/>
        </xdr:cNvSpPr>
      </xdr:nvSpPr>
      <xdr:spPr>
        <a:xfrm>
          <a:off x="323850" y="18848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742" name="Picture 25" descr="http://www.seace.gob.pe/images/icon_word.jpg">
          <a:hlinkClick r:id="rId733"/>
        </xdr:cNvPr>
        <xdr:cNvSpPr>
          <a:spLocks noChangeAspect="1"/>
        </xdr:cNvSpPr>
      </xdr:nvSpPr>
      <xdr:spPr>
        <a:xfrm>
          <a:off x="323850" y="18848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8100" cy="257175"/>
    <xdr:sp>
      <xdr:nvSpPr>
        <xdr:cNvPr id="743" name="Picture 25" descr="http://www.seace.gob.pe/images/icon_word.jpg">
          <a:hlinkClick r:id="rId734"/>
        </xdr:cNvPr>
        <xdr:cNvSpPr>
          <a:spLocks noChangeAspect="1"/>
        </xdr:cNvSpPr>
      </xdr:nvSpPr>
      <xdr:spPr>
        <a:xfrm>
          <a:off x="323850" y="189614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8100" cy="257175"/>
    <xdr:sp>
      <xdr:nvSpPr>
        <xdr:cNvPr id="744" name="Picture 26" descr="http://www.seace.gob.pe/images/icon_excel.jpg">
          <a:hlinkClick r:id="rId735"/>
        </xdr:cNvPr>
        <xdr:cNvSpPr>
          <a:spLocks noChangeAspect="1"/>
        </xdr:cNvSpPr>
      </xdr:nvSpPr>
      <xdr:spPr>
        <a:xfrm>
          <a:off x="323850" y="189614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8100" cy="257175"/>
    <xdr:sp>
      <xdr:nvSpPr>
        <xdr:cNvPr id="745" name="Picture 25" descr="http://www.seace.gob.pe/images/icon_word.jpg">
          <a:hlinkClick r:id="rId736"/>
        </xdr:cNvPr>
        <xdr:cNvSpPr>
          <a:spLocks noChangeAspect="1"/>
        </xdr:cNvSpPr>
      </xdr:nvSpPr>
      <xdr:spPr>
        <a:xfrm>
          <a:off x="323850" y="189614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257175"/>
    <xdr:sp>
      <xdr:nvSpPr>
        <xdr:cNvPr id="746" name="Picture 25" descr="http://www.seace.gob.pe/images/icon_word.jpg">
          <a:hlinkClick r:id="rId737"/>
        </xdr:cNvPr>
        <xdr:cNvSpPr>
          <a:spLocks noChangeAspect="1"/>
        </xdr:cNvSpPr>
      </xdr:nvSpPr>
      <xdr:spPr>
        <a:xfrm>
          <a:off x="323850" y="190585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257175"/>
    <xdr:sp>
      <xdr:nvSpPr>
        <xdr:cNvPr id="747" name="Picture 26" descr="http://www.seace.gob.pe/images/icon_excel.jpg">
          <a:hlinkClick r:id="rId738"/>
        </xdr:cNvPr>
        <xdr:cNvSpPr>
          <a:spLocks noChangeAspect="1"/>
        </xdr:cNvSpPr>
      </xdr:nvSpPr>
      <xdr:spPr>
        <a:xfrm>
          <a:off x="323850" y="190585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257175"/>
    <xdr:sp>
      <xdr:nvSpPr>
        <xdr:cNvPr id="748" name="Picture 25" descr="http://www.seace.gob.pe/images/icon_word.jpg">
          <a:hlinkClick r:id="rId739"/>
        </xdr:cNvPr>
        <xdr:cNvSpPr>
          <a:spLocks noChangeAspect="1"/>
        </xdr:cNvSpPr>
      </xdr:nvSpPr>
      <xdr:spPr>
        <a:xfrm>
          <a:off x="323850" y="190585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749" name="Picture 25" descr="http://www.seace.gob.pe/images/icon_word.jpg">
          <a:hlinkClick r:id="rId740"/>
        </xdr:cNvPr>
        <xdr:cNvSpPr>
          <a:spLocks noChangeAspect="1"/>
        </xdr:cNvSpPr>
      </xdr:nvSpPr>
      <xdr:spPr>
        <a:xfrm>
          <a:off x="323850" y="19139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750" name="Picture 26" descr="http://www.seace.gob.pe/images/icon_excel.jpg">
          <a:hlinkClick r:id="rId741"/>
        </xdr:cNvPr>
        <xdr:cNvSpPr>
          <a:spLocks noChangeAspect="1"/>
        </xdr:cNvSpPr>
      </xdr:nvSpPr>
      <xdr:spPr>
        <a:xfrm>
          <a:off x="323850" y="19139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751" name="Picture 25" descr="http://www.seace.gob.pe/images/icon_word.jpg">
          <a:hlinkClick r:id="rId742"/>
        </xdr:cNvPr>
        <xdr:cNvSpPr>
          <a:spLocks noChangeAspect="1"/>
        </xdr:cNvSpPr>
      </xdr:nvSpPr>
      <xdr:spPr>
        <a:xfrm>
          <a:off x="323850" y="19139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257175"/>
    <xdr:sp>
      <xdr:nvSpPr>
        <xdr:cNvPr id="752" name="Picture 25" descr="http://www.seace.gob.pe/images/icon_word.jpg">
          <a:hlinkClick r:id="rId743"/>
        </xdr:cNvPr>
        <xdr:cNvSpPr>
          <a:spLocks noChangeAspect="1"/>
        </xdr:cNvSpPr>
      </xdr:nvSpPr>
      <xdr:spPr>
        <a:xfrm>
          <a:off x="323850" y="192528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257175"/>
    <xdr:sp>
      <xdr:nvSpPr>
        <xdr:cNvPr id="753" name="Picture 26" descr="http://www.seace.gob.pe/images/icon_excel.jpg">
          <a:hlinkClick r:id="rId744"/>
        </xdr:cNvPr>
        <xdr:cNvSpPr>
          <a:spLocks noChangeAspect="1"/>
        </xdr:cNvSpPr>
      </xdr:nvSpPr>
      <xdr:spPr>
        <a:xfrm>
          <a:off x="323850" y="192528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257175"/>
    <xdr:sp>
      <xdr:nvSpPr>
        <xdr:cNvPr id="754" name="Picture 25" descr="http://www.seace.gob.pe/images/icon_word.jpg">
          <a:hlinkClick r:id="rId745"/>
        </xdr:cNvPr>
        <xdr:cNvSpPr>
          <a:spLocks noChangeAspect="1"/>
        </xdr:cNvSpPr>
      </xdr:nvSpPr>
      <xdr:spPr>
        <a:xfrm>
          <a:off x="323850" y="192528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8100" cy="257175"/>
    <xdr:sp>
      <xdr:nvSpPr>
        <xdr:cNvPr id="755" name="Picture 25" descr="http://www.seace.gob.pe/images/icon_word.jpg">
          <a:hlinkClick r:id="rId746"/>
        </xdr:cNvPr>
        <xdr:cNvSpPr>
          <a:spLocks noChangeAspect="1"/>
        </xdr:cNvSpPr>
      </xdr:nvSpPr>
      <xdr:spPr>
        <a:xfrm>
          <a:off x="323850" y="19333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8100" cy="257175"/>
    <xdr:sp>
      <xdr:nvSpPr>
        <xdr:cNvPr id="756" name="Picture 26" descr="http://www.seace.gob.pe/images/icon_excel.jpg">
          <a:hlinkClick r:id="rId747"/>
        </xdr:cNvPr>
        <xdr:cNvSpPr>
          <a:spLocks noChangeAspect="1"/>
        </xdr:cNvSpPr>
      </xdr:nvSpPr>
      <xdr:spPr>
        <a:xfrm>
          <a:off x="323850" y="19333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8100" cy="257175"/>
    <xdr:sp>
      <xdr:nvSpPr>
        <xdr:cNvPr id="757" name="Picture 25" descr="http://www.seace.gob.pe/images/icon_word.jpg">
          <a:hlinkClick r:id="rId748"/>
        </xdr:cNvPr>
        <xdr:cNvSpPr>
          <a:spLocks noChangeAspect="1"/>
        </xdr:cNvSpPr>
      </xdr:nvSpPr>
      <xdr:spPr>
        <a:xfrm>
          <a:off x="323850" y="19333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257175"/>
    <xdr:sp>
      <xdr:nvSpPr>
        <xdr:cNvPr id="758" name="Picture 25" descr="http://www.seace.gob.pe/images/icon_word.jpg">
          <a:hlinkClick r:id="rId749"/>
        </xdr:cNvPr>
        <xdr:cNvSpPr>
          <a:spLocks noChangeAspect="1"/>
        </xdr:cNvSpPr>
      </xdr:nvSpPr>
      <xdr:spPr>
        <a:xfrm>
          <a:off x="323850" y="19447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257175"/>
    <xdr:sp>
      <xdr:nvSpPr>
        <xdr:cNvPr id="759" name="Picture 26" descr="http://www.seace.gob.pe/images/icon_excel.jpg">
          <a:hlinkClick r:id="rId750"/>
        </xdr:cNvPr>
        <xdr:cNvSpPr>
          <a:spLocks noChangeAspect="1"/>
        </xdr:cNvSpPr>
      </xdr:nvSpPr>
      <xdr:spPr>
        <a:xfrm>
          <a:off x="323850" y="19447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257175"/>
    <xdr:sp>
      <xdr:nvSpPr>
        <xdr:cNvPr id="760" name="Picture 25" descr="http://www.seace.gob.pe/images/icon_word.jpg">
          <a:hlinkClick r:id="rId751"/>
        </xdr:cNvPr>
        <xdr:cNvSpPr>
          <a:spLocks noChangeAspect="1"/>
        </xdr:cNvSpPr>
      </xdr:nvSpPr>
      <xdr:spPr>
        <a:xfrm>
          <a:off x="323850" y="19447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761" name="Picture 25" descr="http://www.seace.gob.pe/images/icon_word.jpg">
          <a:hlinkClick r:id="rId752"/>
        </xdr:cNvPr>
        <xdr:cNvSpPr>
          <a:spLocks noChangeAspect="1"/>
        </xdr:cNvSpPr>
      </xdr:nvSpPr>
      <xdr:spPr>
        <a:xfrm>
          <a:off x="323850" y="195929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762" name="Picture 26" descr="http://www.seace.gob.pe/images/icon_excel.jpg">
          <a:hlinkClick r:id="rId753"/>
        </xdr:cNvPr>
        <xdr:cNvSpPr>
          <a:spLocks noChangeAspect="1"/>
        </xdr:cNvSpPr>
      </xdr:nvSpPr>
      <xdr:spPr>
        <a:xfrm>
          <a:off x="323850" y="195929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763" name="Picture 25" descr="http://www.seace.gob.pe/images/icon_word.jpg">
          <a:hlinkClick r:id="rId754"/>
        </xdr:cNvPr>
        <xdr:cNvSpPr>
          <a:spLocks noChangeAspect="1"/>
        </xdr:cNvSpPr>
      </xdr:nvSpPr>
      <xdr:spPr>
        <a:xfrm>
          <a:off x="323850" y="195929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38100" cy="257175"/>
    <xdr:sp>
      <xdr:nvSpPr>
        <xdr:cNvPr id="764" name="Picture 25" descr="http://www.seace.gob.pe/images/icon_word.jpg">
          <a:hlinkClick r:id="rId755"/>
        </xdr:cNvPr>
        <xdr:cNvSpPr>
          <a:spLocks noChangeAspect="1"/>
        </xdr:cNvSpPr>
      </xdr:nvSpPr>
      <xdr:spPr>
        <a:xfrm>
          <a:off x="323850" y="197062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38100" cy="257175"/>
    <xdr:sp>
      <xdr:nvSpPr>
        <xdr:cNvPr id="765" name="Picture 26" descr="http://www.seace.gob.pe/images/icon_excel.jpg">
          <a:hlinkClick r:id="rId756"/>
        </xdr:cNvPr>
        <xdr:cNvSpPr>
          <a:spLocks noChangeAspect="1"/>
        </xdr:cNvSpPr>
      </xdr:nvSpPr>
      <xdr:spPr>
        <a:xfrm>
          <a:off x="323850" y="197062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38100" cy="257175"/>
    <xdr:sp>
      <xdr:nvSpPr>
        <xdr:cNvPr id="766" name="Picture 25" descr="http://www.seace.gob.pe/images/icon_word.jpg">
          <a:hlinkClick r:id="rId757"/>
        </xdr:cNvPr>
        <xdr:cNvSpPr>
          <a:spLocks noChangeAspect="1"/>
        </xdr:cNvSpPr>
      </xdr:nvSpPr>
      <xdr:spPr>
        <a:xfrm>
          <a:off x="323850" y="197062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257175"/>
    <xdr:sp>
      <xdr:nvSpPr>
        <xdr:cNvPr id="767" name="Picture 25" descr="http://www.seace.gob.pe/images/icon_word.jpg">
          <a:hlinkClick r:id="rId758"/>
        </xdr:cNvPr>
        <xdr:cNvSpPr>
          <a:spLocks noChangeAspect="1"/>
        </xdr:cNvSpPr>
      </xdr:nvSpPr>
      <xdr:spPr>
        <a:xfrm>
          <a:off x="323850" y="198196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257175"/>
    <xdr:sp>
      <xdr:nvSpPr>
        <xdr:cNvPr id="768" name="Picture 26" descr="http://www.seace.gob.pe/images/icon_excel.jpg">
          <a:hlinkClick r:id="rId759"/>
        </xdr:cNvPr>
        <xdr:cNvSpPr>
          <a:spLocks noChangeAspect="1"/>
        </xdr:cNvSpPr>
      </xdr:nvSpPr>
      <xdr:spPr>
        <a:xfrm>
          <a:off x="323850" y="198196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257175"/>
    <xdr:sp>
      <xdr:nvSpPr>
        <xdr:cNvPr id="769" name="Picture 25" descr="http://www.seace.gob.pe/images/icon_word.jpg">
          <a:hlinkClick r:id="rId760"/>
        </xdr:cNvPr>
        <xdr:cNvSpPr>
          <a:spLocks noChangeAspect="1"/>
        </xdr:cNvSpPr>
      </xdr:nvSpPr>
      <xdr:spPr>
        <a:xfrm>
          <a:off x="323850" y="198196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293</xdr:row>
      <xdr:rowOff>0</xdr:rowOff>
    </xdr:from>
    <xdr:ext cx="38100" cy="257175"/>
    <xdr:sp>
      <xdr:nvSpPr>
        <xdr:cNvPr id="770" name="Picture 25" descr="http://www.seace.gob.pe/images/icon_word.jpg">
          <a:hlinkClick r:id="rId761"/>
        </xdr:cNvPr>
        <xdr:cNvSpPr>
          <a:spLocks noChangeAspect="1"/>
        </xdr:cNvSpPr>
      </xdr:nvSpPr>
      <xdr:spPr>
        <a:xfrm>
          <a:off x="323850" y="20046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293</xdr:row>
      <xdr:rowOff>0</xdr:rowOff>
    </xdr:from>
    <xdr:ext cx="38100" cy="257175"/>
    <xdr:sp>
      <xdr:nvSpPr>
        <xdr:cNvPr id="771" name="Picture 26" descr="http://www.seace.gob.pe/images/icon_excel.jpg">
          <a:hlinkClick r:id="rId762"/>
        </xdr:cNvPr>
        <xdr:cNvSpPr>
          <a:spLocks noChangeAspect="1"/>
        </xdr:cNvSpPr>
      </xdr:nvSpPr>
      <xdr:spPr>
        <a:xfrm>
          <a:off x="323850" y="20046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293</xdr:row>
      <xdr:rowOff>0</xdr:rowOff>
    </xdr:from>
    <xdr:ext cx="38100" cy="257175"/>
    <xdr:sp>
      <xdr:nvSpPr>
        <xdr:cNvPr id="772" name="Picture 25" descr="http://www.seace.gob.pe/images/icon_word.jpg">
          <a:hlinkClick r:id="rId763"/>
        </xdr:cNvPr>
        <xdr:cNvSpPr>
          <a:spLocks noChangeAspect="1"/>
        </xdr:cNvSpPr>
      </xdr:nvSpPr>
      <xdr:spPr>
        <a:xfrm>
          <a:off x="323850" y="20046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57175"/>
    <xdr:sp>
      <xdr:nvSpPr>
        <xdr:cNvPr id="773" name="Picture 25" descr="http://www.seace.gob.pe/images/icon_word.jpg">
          <a:hlinkClick r:id="rId764"/>
        </xdr:cNvPr>
        <xdr:cNvSpPr>
          <a:spLocks noChangeAspect="1"/>
        </xdr:cNvSpPr>
      </xdr:nvSpPr>
      <xdr:spPr>
        <a:xfrm>
          <a:off x="323850" y="202406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57175"/>
    <xdr:sp>
      <xdr:nvSpPr>
        <xdr:cNvPr id="774" name="Picture 26" descr="http://www.seace.gob.pe/images/icon_excel.jpg">
          <a:hlinkClick r:id="rId765"/>
        </xdr:cNvPr>
        <xdr:cNvSpPr>
          <a:spLocks noChangeAspect="1"/>
        </xdr:cNvSpPr>
      </xdr:nvSpPr>
      <xdr:spPr>
        <a:xfrm>
          <a:off x="323850" y="202406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57175"/>
    <xdr:sp>
      <xdr:nvSpPr>
        <xdr:cNvPr id="775" name="Picture 25" descr="http://www.seace.gob.pe/images/icon_word.jpg">
          <a:hlinkClick r:id="rId766"/>
        </xdr:cNvPr>
        <xdr:cNvSpPr>
          <a:spLocks noChangeAspect="1"/>
        </xdr:cNvSpPr>
      </xdr:nvSpPr>
      <xdr:spPr>
        <a:xfrm>
          <a:off x="323850" y="202406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257175"/>
    <xdr:sp>
      <xdr:nvSpPr>
        <xdr:cNvPr id="776" name="Picture 25" descr="http://www.seace.gob.pe/images/icon_word.jpg">
          <a:hlinkClick r:id="rId767"/>
        </xdr:cNvPr>
        <xdr:cNvSpPr>
          <a:spLocks noChangeAspect="1"/>
        </xdr:cNvSpPr>
      </xdr:nvSpPr>
      <xdr:spPr>
        <a:xfrm>
          <a:off x="323850" y="203539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257175"/>
    <xdr:sp>
      <xdr:nvSpPr>
        <xdr:cNvPr id="777" name="Picture 26" descr="http://www.seace.gob.pe/images/icon_excel.jpg">
          <a:hlinkClick r:id="rId768"/>
        </xdr:cNvPr>
        <xdr:cNvSpPr>
          <a:spLocks noChangeAspect="1"/>
        </xdr:cNvSpPr>
      </xdr:nvSpPr>
      <xdr:spPr>
        <a:xfrm>
          <a:off x="323850" y="203539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257175"/>
    <xdr:sp>
      <xdr:nvSpPr>
        <xdr:cNvPr id="778" name="Picture 25" descr="http://www.seace.gob.pe/images/icon_word.jpg">
          <a:hlinkClick r:id="rId769"/>
        </xdr:cNvPr>
        <xdr:cNvSpPr>
          <a:spLocks noChangeAspect="1"/>
        </xdr:cNvSpPr>
      </xdr:nvSpPr>
      <xdr:spPr>
        <a:xfrm>
          <a:off x="323850" y="203539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257175"/>
    <xdr:sp>
      <xdr:nvSpPr>
        <xdr:cNvPr id="779" name="Picture 25" descr="http://www.seace.gob.pe/images/icon_word.jpg">
          <a:hlinkClick r:id="rId770"/>
        </xdr:cNvPr>
        <xdr:cNvSpPr>
          <a:spLocks noChangeAspect="1"/>
        </xdr:cNvSpPr>
      </xdr:nvSpPr>
      <xdr:spPr>
        <a:xfrm>
          <a:off x="323850" y="20499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257175"/>
    <xdr:sp>
      <xdr:nvSpPr>
        <xdr:cNvPr id="780" name="Picture 26" descr="http://www.seace.gob.pe/images/icon_excel.jpg">
          <a:hlinkClick r:id="rId771"/>
        </xdr:cNvPr>
        <xdr:cNvSpPr>
          <a:spLocks noChangeAspect="1"/>
        </xdr:cNvSpPr>
      </xdr:nvSpPr>
      <xdr:spPr>
        <a:xfrm>
          <a:off x="323850" y="20499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257175"/>
    <xdr:sp>
      <xdr:nvSpPr>
        <xdr:cNvPr id="781" name="Picture 25" descr="http://www.seace.gob.pe/images/icon_word.jpg">
          <a:hlinkClick r:id="rId772"/>
        </xdr:cNvPr>
        <xdr:cNvSpPr>
          <a:spLocks noChangeAspect="1"/>
        </xdr:cNvSpPr>
      </xdr:nvSpPr>
      <xdr:spPr>
        <a:xfrm>
          <a:off x="323850" y="20499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57175"/>
    <xdr:sp>
      <xdr:nvSpPr>
        <xdr:cNvPr id="782" name="Picture 25" descr="http://www.seace.gob.pe/images/icon_word.jpg">
          <a:hlinkClick r:id="rId773"/>
        </xdr:cNvPr>
        <xdr:cNvSpPr>
          <a:spLocks noChangeAspect="1"/>
        </xdr:cNvSpPr>
      </xdr:nvSpPr>
      <xdr:spPr>
        <a:xfrm>
          <a:off x="323850" y="20613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57175"/>
    <xdr:sp>
      <xdr:nvSpPr>
        <xdr:cNvPr id="783" name="Picture 26" descr="http://www.seace.gob.pe/images/icon_excel.jpg">
          <a:hlinkClick r:id="rId774"/>
        </xdr:cNvPr>
        <xdr:cNvSpPr>
          <a:spLocks noChangeAspect="1"/>
        </xdr:cNvSpPr>
      </xdr:nvSpPr>
      <xdr:spPr>
        <a:xfrm>
          <a:off x="323850" y="20613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57175"/>
    <xdr:sp>
      <xdr:nvSpPr>
        <xdr:cNvPr id="784" name="Picture 25" descr="http://www.seace.gob.pe/images/icon_word.jpg">
          <a:hlinkClick r:id="rId775"/>
        </xdr:cNvPr>
        <xdr:cNvSpPr>
          <a:spLocks noChangeAspect="1"/>
        </xdr:cNvSpPr>
      </xdr:nvSpPr>
      <xdr:spPr>
        <a:xfrm>
          <a:off x="323850" y="20613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303</xdr:row>
      <xdr:rowOff>0</xdr:rowOff>
    </xdr:from>
    <xdr:ext cx="38100" cy="257175"/>
    <xdr:sp>
      <xdr:nvSpPr>
        <xdr:cNvPr id="785" name="Picture 25" descr="http://www.seace.gob.pe/images/icon_word.jpg">
          <a:hlinkClick r:id="rId776"/>
        </xdr:cNvPr>
        <xdr:cNvSpPr>
          <a:spLocks noChangeAspect="1"/>
        </xdr:cNvSpPr>
      </xdr:nvSpPr>
      <xdr:spPr>
        <a:xfrm>
          <a:off x="323850" y="207102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303</xdr:row>
      <xdr:rowOff>0</xdr:rowOff>
    </xdr:from>
    <xdr:ext cx="38100" cy="257175"/>
    <xdr:sp>
      <xdr:nvSpPr>
        <xdr:cNvPr id="786" name="Picture 26" descr="http://www.seace.gob.pe/images/icon_excel.jpg">
          <a:hlinkClick r:id="rId777"/>
        </xdr:cNvPr>
        <xdr:cNvSpPr>
          <a:spLocks noChangeAspect="1"/>
        </xdr:cNvSpPr>
      </xdr:nvSpPr>
      <xdr:spPr>
        <a:xfrm>
          <a:off x="323850" y="207102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303</xdr:row>
      <xdr:rowOff>0</xdr:rowOff>
    </xdr:from>
    <xdr:ext cx="38100" cy="257175"/>
    <xdr:sp>
      <xdr:nvSpPr>
        <xdr:cNvPr id="787" name="Picture 25" descr="http://www.seace.gob.pe/images/icon_word.jpg">
          <a:hlinkClick r:id="rId778"/>
        </xdr:cNvPr>
        <xdr:cNvSpPr>
          <a:spLocks noChangeAspect="1"/>
        </xdr:cNvSpPr>
      </xdr:nvSpPr>
      <xdr:spPr>
        <a:xfrm>
          <a:off x="323850" y="207102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305</xdr:row>
      <xdr:rowOff>0</xdr:rowOff>
    </xdr:from>
    <xdr:ext cx="38100" cy="257175"/>
    <xdr:sp>
      <xdr:nvSpPr>
        <xdr:cNvPr id="788" name="Picture 25" descr="http://www.seace.gob.pe/images/icon_word.jpg">
          <a:hlinkClick r:id="rId779"/>
        </xdr:cNvPr>
        <xdr:cNvSpPr>
          <a:spLocks noChangeAspect="1"/>
        </xdr:cNvSpPr>
      </xdr:nvSpPr>
      <xdr:spPr>
        <a:xfrm>
          <a:off x="323850" y="208721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305</xdr:row>
      <xdr:rowOff>0</xdr:rowOff>
    </xdr:from>
    <xdr:ext cx="38100" cy="257175"/>
    <xdr:sp>
      <xdr:nvSpPr>
        <xdr:cNvPr id="789" name="Picture 26" descr="http://www.seace.gob.pe/images/icon_excel.jpg">
          <a:hlinkClick r:id="rId780"/>
        </xdr:cNvPr>
        <xdr:cNvSpPr>
          <a:spLocks noChangeAspect="1"/>
        </xdr:cNvSpPr>
      </xdr:nvSpPr>
      <xdr:spPr>
        <a:xfrm>
          <a:off x="323850" y="208721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305</xdr:row>
      <xdr:rowOff>0</xdr:rowOff>
    </xdr:from>
    <xdr:ext cx="38100" cy="257175"/>
    <xdr:sp>
      <xdr:nvSpPr>
        <xdr:cNvPr id="790" name="Picture 25" descr="http://www.seace.gob.pe/images/icon_word.jpg">
          <a:hlinkClick r:id="rId781"/>
        </xdr:cNvPr>
        <xdr:cNvSpPr>
          <a:spLocks noChangeAspect="1"/>
        </xdr:cNvSpPr>
      </xdr:nvSpPr>
      <xdr:spPr>
        <a:xfrm>
          <a:off x="323850" y="208721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38100" cy="257175"/>
    <xdr:sp>
      <xdr:nvSpPr>
        <xdr:cNvPr id="791" name="Picture 25" descr="http://www.seace.gob.pe/images/icon_word.jpg">
          <a:hlinkClick r:id="rId782"/>
        </xdr:cNvPr>
        <xdr:cNvSpPr>
          <a:spLocks noChangeAspect="1"/>
        </xdr:cNvSpPr>
      </xdr:nvSpPr>
      <xdr:spPr>
        <a:xfrm>
          <a:off x="323850" y="209692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38100" cy="257175"/>
    <xdr:sp>
      <xdr:nvSpPr>
        <xdr:cNvPr id="792" name="Picture 26" descr="http://www.seace.gob.pe/images/icon_excel.jpg">
          <a:hlinkClick r:id="rId783"/>
        </xdr:cNvPr>
        <xdr:cNvSpPr>
          <a:spLocks noChangeAspect="1"/>
        </xdr:cNvSpPr>
      </xdr:nvSpPr>
      <xdr:spPr>
        <a:xfrm>
          <a:off x="323850" y="209692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307</xdr:row>
      <xdr:rowOff>0</xdr:rowOff>
    </xdr:from>
    <xdr:ext cx="38100" cy="257175"/>
    <xdr:sp>
      <xdr:nvSpPr>
        <xdr:cNvPr id="793" name="Picture 25" descr="http://www.seace.gob.pe/images/icon_word.jpg">
          <a:hlinkClick r:id="rId784"/>
        </xdr:cNvPr>
        <xdr:cNvSpPr>
          <a:spLocks noChangeAspect="1"/>
        </xdr:cNvSpPr>
      </xdr:nvSpPr>
      <xdr:spPr>
        <a:xfrm>
          <a:off x="323850" y="209692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794" name="Picture 25" descr="http://www.seace.gob.pe/images/icon_word.jpg">
          <a:hlinkClick r:id="rId785"/>
        </xdr:cNvPr>
        <xdr:cNvSpPr>
          <a:spLocks noChangeAspect="1"/>
        </xdr:cNvSpPr>
      </xdr:nvSpPr>
      <xdr:spPr>
        <a:xfrm>
          <a:off x="323850" y="21163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795" name="Picture 26" descr="http://www.seace.gob.pe/images/icon_excel.jpg">
          <a:hlinkClick r:id="rId786"/>
        </xdr:cNvPr>
        <xdr:cNvSpPr>
          <a:spLocks noChangeAspect="1"/>
        </xdr:cNvSpPr>
      </xdr:nvSpPr>
      <xdr:spPr>
        <a:xfrm>
          <a:off x="323850" y="21163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796" name="Picture 25" descr="http://www.seace.gob.pe/images/icon_word.jpg">
          <a:hlinkClick r:id="rId787"/>
        </xdr:cNvPr>
        <xdr:cNvSpPr>
          <a:spLocks noChangeAspect="1"/>
        </xdr:cNvSpPr>
      </xdr:nvSpPr>
      <xdr:spPr>
        <a:xfrm>
          <a:off x="323850" y="21163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311</xdr:row>
      <xdr:rowOff>0</xdr:rowOff>
    </xdr:from>
    <xdr:ext cx="38100" cy="257175"/>
    <xdr:sp>
      <xdr:nvSpPr>
        <xdr:cNvPr id="797" name="Picture 25" descr="http://www.seace.gob.pe/images/icon_word.jpg">
          <a:hlinkClick r:id="rId788"/>
        </xdr:cNvPr>
        <xdr:cNvSpPr>
          <a:spLocks noChangeAspect="1"/>
        </xdr:cNvSpPr>
      </xdr:nvSpPr>
      <xdr:spPr>
        <a:xfrm>
          <a:off x="323850" y="213579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311</xdr:row>
      <xdr:rowOff>0</xdr:rowOff>
    </xdr:from>
    <xdr:ext cx="38100" cy="257175"/>
    <xdr:sp>
      <xdr:nvSpPr>
        <xdr:cNvPr id="798" name="Picture 26" descr="http://www.seace.gob.pe/images/icon_excel.jpg">
          <a:hlinkClick r:id="rId789"/>
        </xdr:cNvPr>
        <xdr:cNvSpPr>
          <a:spLocks noChangeAspect="1"/>
        </xdr:cNvSpPr>
      </xdr:nvSpPr>
      <xdr:spPr>
        <a:xfrm>
          <a:off x="323850" y="213579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311</xdr:row>
      <xdr:rowOff>0</xdr:rowOff>
    </xdr:from>
    <xdr:ext cx="38100" cy="257175"/>
    <xdr:sp>
      <xdr:nvSpPr>
        <xdr:cNvPr id="799" name="Picture 25" descr="http://www.seace.gob.pe/images/icon_word.jpg">
          <a:hlinkClick r:id="rId790"/>
        </xdr:cNvPr>
        <xdr:cNvSpPr>
          <a:spLocks noChangeAspect="1"/>
        </xdr:cNvSpPr>
      </xdr:nvSpPr>
      <xdr:spPr>
        <a:xfrm>
          <a:off x="323850" y="213579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38100" cy="257175"/>
    <xdr:sp>
      <xdr:nvSpPr>
        <xdr:cNvPr id="800" name="Picture 25" descr="http://www.seace.gob.pe/images/icon_word.jpg">
          <a:hlinkClick r:id="rId791"/>
        </xdr:cNvPr>
        <xdr:cNvSpPr>
          <a:spLocks noChangeAspect="1"/>
        </xdr:cNvSpPr>
      </xdr:nvSpPr>
      <xdr:spPr>
        <a:xfrm>
          <a:off x="323850" y="215360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38100" cy="257175"/>
    <xdr:sp>
      <xdr:nvSpPr>
        <xdr:cNvPr id="801" name="Picture 26" descr="http://www.seace.gob.pe/images/icon_excel.jpg">
          <a:hlinkClick r:id="rId792"/>
        </xdr:cNvPr>
        <xdr:cNvSpPr>
          <a:spLocks noChangeAspect="1"/>
        </xdr:cNvSpPr>
      </xdr:nvSpPr>
      <xdr:spPr>
        <a:xfrm>
          <a:off x="323850" y="215360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38100" cy="257175"/>
    <xdr:sp>
      <xdr:nvSpPr>
        <xdr:cNvPr id="802" name="Picture 25" descr="http://www.seace.gob.pe/images/icon_word.jpg">
          <a:hlinkClick r:id="rId793"/>
        </xdr:cNvPr>
        <xdr:cNvSpPr>
          <a:spLocks noChangeAspect="1"/>
        </xdr:cNvSpPr>
      </xdr:nvSpPr>
      <xdr:spPr>
        <a:xfrm>
          <a:off x="323850" y="215360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315</xdr:row>
      <xdr:rowOff>0</xdr:rowOff>
    </xdr:from>
    <xdr:ext cx="38100" cy="257175"/>
    <xdr:sp>
      <xdr:nvSpPr>
        <xdr:cNvPr id="803" name="Picture 25" descr="http://www.seace.gob.pe/images/icon_word.jpg">
          <a:hlinkClick r:id="rId794"/>
        </xdr:cNvPr>
        <xdr:cNvSpPr>
          <a:spLocks noChangeAspect="1"/>
        </xdr:cNvSpPr>
      </xdr:nvSpPr>
      <xdr:spPr>
        <a:xfrm>
          <a:off x="323850" y="216493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315</xdr:row>
      <xdr:rowOff>0</xdr:rowOff>
    </xdr:from>
    <xdr:ext cx="38100" cy="257175"/>
    <xdr:sp>
      <xdr:nvSpPr>
        <xdr:cNvPr id="804" name="Picture 26" descr="http://www.seace.gob.pe/images/icon_excel.jpg">
          <a:hlinkClick r:id="rId795"/>
        </xdr:cNvPr>
        <xdr:cNvSpPr>
          <a:spLocks noChangeAspect="1"/>
        </xdr:cNvSpPr>
      </xdr:nvSpPr>
      <xdr:spPr>
        <a:xfrm>
          <a:off x="323850" y="216493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315</xdr:row>
      <xdr:rowOff>0</xdr:rowOff>
    </xdr:from>
    <xdr:ext cx="38100" cy="257175"/>
    <xdr:sp>
      <xdr:nvSpPr>
        <xdr:cNvPr id="805" name="Picture 25" descr="http://www.seace.gob.pe/images/icon_word.jpg">
          <a:hlinkClick r:id="rId796"/>
        </xdr:cNvPr>
        <xdr:cNvSpPr>
          <a:spLocks noChangeAspect="1"/>
        </xdr:cNvSpPr>
      </xdr:nvSpPr>
      <xdr:spPr>
        <a:xfrm>
          <a:off x="323850" y="216493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257175"/>
    <xdr:sp>
      <xdr:nvSpPr>
        <xdr:cNvPr id="806" name="Picture 25" descr="http://www.seace.gob.pe/images/icon_word.jpg">
          <a:hlinkClick r:id="rId797"/>
        </xdr:cNvPr>
        <xdr:cNvSpPr>
          <a:spLocks noChangeAspect="1"/>
        </xdr:cNvSpPr>
      </xdr:nvSpPr>
      <xdr:spPr>
        <a:xfrm>
          <a:off x="323850" y="217141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257175"/>
    <xdr:sp>
      <xdr:nvSpPr>
        <xdr:cNvPr id="807" name="Picture 26" descr="http://www.seace.gob.pe/images/icon_excel.jpg">
          <a:hlinkClick r:id="rId798"/>
        </xdr:cNvPr>
        <xdr:cNvSpPr>
          <a:spLocks noChangeAspect="1"/>
        </xdr:cNvSpPr>
      </xdr:nvSpPr>
      <xdr:spPr>
        <a:xfrm>
          <a:off x="323850" y="217141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257175"/>
    <xdr:sp>
      <xdr:nvSpPr>
        <xdr:cNvPr id="808" name="Picture 25" descr="http://www.seace.gob.pe/images/icon_word.jpg">
          <a:hlinkClick r:id="rId799"/>
        </xdr:cNvPr>
        <xdr:cNvSpPr>
          <a:spLocks noChangeAspect="1"/>
        </xdr:cNvSpPr>
      </xdr:nvSpPr>
      <xdr:spPr>
        <a:xfrm>
          <a:off x="323850" y="217141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38100" cy="257175"/>
    <xdr:sp>
      <xdr:nvSpPr>
        <xdr:cNvPr id="809" name="Picture 25" descr="http://www.seace.gob.pe/images/icon_word.jpg">
          <a:hlinkClick r:id="rId800"/>
        </xdr:cNvPr>
        <xdr:cNvSpPr>
          <a:spLocks noChangeAspect="1"/>
        </xdr:cNvSpPr>
      </xdr:nvSpPr>
      <xdr:spPr>
        <a:xfrm>
          <a:off x="323850" y="218436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38100" cy="257175"/>
    <xdr:sp>
      <xdr:nvSpPr>
        <xdr:cNvPr id="810" name="Picture 26" descr="http://www.seace.gob.pe/images/icon_excel.jpg">
          <a:hlinkClick r:id="rId801"/>
        </xdr:cNvPr>
        <xdr:cNvSpPr>
          <a:spLocks noChangeAspect="1"/>
        </xdr:cNvSpPr>
      </xdr:nvSpPr>
      <xdr:spPr>
        <a:xfrm>
          <a:off x="323850" y="218436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319</xdr:row>
      <xdr:rowOff>0</xdr:rowOff>
    </xdr:from>
    <xdr:ext cx="38100" cy="257175"/>
    <xdr:sp>
      <xdr:nvSpPr>
        <xdr:cNvPr id="811" name="Picture 25" descr="http://www.seace.gob.pe/images/icon_word.jpg">
          <a:hlinkClick r:id="rId802"/>
        </xdr:cNvPr>
        <xdr:cNvSpPr>
          <a:spLocks noChangeAspect="1"/>
        </xdr:cNvSpPr>
      </xdr:nvSpPr>
      <xdr:spPr>
        <a:xfrm>
          <a:off x="323850" y="218436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257175"/>
    <xdr:sp>
      <xdr:nvSpPr>
        <xdr:cNvPr id="812" name="Picture 25" descr="http://www.seace.gob.pe/images/icon_word.jpg">
          <a:hlinkClick r:id="rId803"/>
        </xdr:cNvPr>
        <xdr:cNvSpPr>
          <a:spLocks noChangeAspect="1"/>
        </xdr:cNvSpPr>
      </xdr:nvSpPr>
      <xdr:spPr>
        <a:xfrm>
          <a:off x="323850" y="22021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257175"/>
    <xdr:sp>
      <xdr:nvSpPr>
        <xdr:cNvPr id="813" name="Picture 26" descr="http://www.seace.gob.pe/images/icon_excel.jpg">
          <a:hlinkClick r:id="rId804"/>
        </xdr:cNvPr>
        <xdr:cNvSpPr>
          <a:spLocks noChangeAspect="1"/>
        </xdr:cNvSpPr>
      </xdr:nvSpPr>
      <xdr:spPr>
        <a:xfrm>
          <a:off x="323850" y="22021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257175"/>
    <xdr:sp>
      <xdr:nvSpPr>
        <xdr:cNvPr id="814" name="Picture 25" descr="http://www.seace.gob.pe/images/icon_word.jpg">
          <a:hlinkClick r:id="rId805"/>
        </xdr:cNvPr>
        <xdr:cNvSpPr>
          <a:spLocks noChangeAspect="1"/>
        </xdr:cNvSpPr>
      </xdr:nvSpPr>
      <xdr:spPr>
        <a:xfrm>
          <a:off x="323850" y="22021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257175"/>
    <xdr:sp>
      <xdr:nvSpPr>
        <xdr:cNvPr id="815" name="Picture 25" descr="http://www.seace.gob.pe/images/icon_word.jpg">
          <a:hlinkClick r:id="rId806"/>
        </xdr:cNvPr>
        <xdr:cNvSpPr>
          <a:spLocks noChangeAspect="1"/>
        </xdr:cNvSpPr>
      </xdr:nvSpPr>
      <xdr:spPr>
        <a:xfrm>
          <a:off x="323850" y="221513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257175"/>
    <xdr:sp>
      <xdr:nvSpPr>
        <xdr:cNvPr id="816" name="Picture 26" descr="http://www.seace.gob.pe/images/icon_excel.jpg">
          <a:hlinkClick r:id="rId807"/>
        </xdr:cNvPr>
        <xdr:cNvSpPr>
          <a:spLocks noChangeAspect="1"/>
        </xdr:cNvSpPr>
      </xdr:nvSpPr>
      <xdr:spPr>
        <a:xfrm>
          <a:off x="323850" y="221513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257175"/>
    <xdr:sp>
      <xdr:nvSpPr>
        <xdr:cNvPr id="817" name="Picture 25" descr="http://www.seace.gob.pe/images/icon_word.jpg">
          <a:hlinkClick r:id="rId808"/>
        </xdr:cNvPr>
        <xdr:cNvSpPr>
          <a:spLocks noChangeAspect="1"/>
        </xdr:cNvSpPr>
      </xdr:nvSpPr>
      <xdr:spPr>
        <a:xfrm>
          <a:off x="323850" y="221513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38100" cy="257175"/>
    <xdr:sp>
      <xdr:nvSpPr>
        <xdr:cNvPr id="818" name="Picture 25" descr="http://www.seace.gob.pe/images/icon_word.jpg">
          <a:hlinkClick r:id="rId809"/>
        </xdr:cNvPr>
        <xdr:cNvSpPr>
          <a:spLocks noChangeAspect="1"/>
        </xdr:cNvSpPr>
      </xdr:nvSpPr>
      <xdr:spPr>
        <a:xfrm>
          <a:off x="323850" y="22248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38100" cy="257175"/>
    <xdr:sp>
      <xdr:nvSpPr>
        <xdr:cNvPr id="819" name="Picture 26" descr="http://www.seace.gob.pe/images/icon_excel.jpg">
          <a:hlinkClick r:id="rId810"/>
        </xdr:cNvPr>
        <xdr:cNvSpPr>
          <a:spLocks noChangeAspect="1"/>
        </xdr:cNvSpPr>
      </xdr:nvSpPr>
      <xdr:spPr>
        <a:xfrm>
          <a:off x="323850" y="22248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38100" cy="257175"/>
    <xdr:sp>
      <xdr:nvSpPr>
        <xdr:cNvPr id="820" name="Picture 25" descr="http://www.seace.gob.pe/images/icon_word.jpg">
          <a:hlinkClick r:id="rId811"/>
        </xdr:cNvPr>
        <xdr:cNvSpPr>
          <a:spLocks noChangeAspect="1"/>
        </xdr:cNvSpPr>
      </xdr:nvSpPr>
      <xdr:spPr>
        <a:xfrm>
          <a:off x="323850" y="22248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257175"/>
    <xdr:sp>
      <xdr:nvSpPr>
        <xdr:cNvPr id="821" name="Picture 25" descr="http://www.seace.gob.pe/images/icon_word.jpg">
          <a:hlinkClick r:id="rId812"/>
        </xdr:cNvPr>
        <xdr:cNvSpPr>
          <a:spLocks noChangeAspect="1"/>
        </xdr:cNvSpPr>
      </xdr:nvSpPr>
      <xdr:spPr>
        <a:xfrm>
          <a:off x="323850" y="224266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257175"/>
    <xdr:sp>
      <xdr:nvSpPr>
        <xdr:cNvPr id="822" name="Picture 26" descr="http://www.seace.gob.pe/images/icon_excel.jpg">
          <a:hlinkClick r:id="rId813"/>
        </xdr:cNvPr>
        <xdr:cNvSpPr>
          <a:spLocks noChangeAspect="1"/>
        </xdr:cNvSpPr>
      </xdr:nvSpPr>
      <xdr:spPr>
        <a:xfrm>
          <a:off x="323850" y="224266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257175"/>
    <xdr:sp>
      <xdr:nvSpPr>
        <xdr:cNvPr id="823" name="Picture 25" descr="http://www.seace.gob.pe/images/icon_word.jpg">
          <a:hlinkClick r:id="rId814"/>
        </xdr:cNvPr>
        <xdr:cNvSpPr>
          <a:spLocks noChangeAspect="1"/>
        </xdr:cNvSpPr>
      </xdr:nvSpPr>
      <xdr:spPr>
        <a:xfrm>
          <a:off x="323850" y="224266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257175"/>
    <xdr:sp>
      <xdr:nvSpPr>
        <xdr:cNvPr id="824" name="Picture 25" descr="http://www.seace.gob.pe/images/icon_word.jpg">
          <a:hlinkClick r:id="rId815"/>
        </xdr:cNvPr>
        <xdr:cNvSpPr>
          <a:spLocks noChangeAspect="1"/>
        </xdr:cNvSpPr>
      </xdr:nvSpPr>
      <xdr:spPr>
        <a:xfrm>
          <a:off x="323850" y="226047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257175"/>
    <xdr:sp>
      <xdr:nvSpPr>
        <xdr:cNvPr id="825" name="Picture 26" descr="http://www.seace.gob.pe/images/icon_excel.jpg">
          <a:hlinkClick r:id="rId816"/>
        </xdr:cNvPr>
        <xdr:cNvSpPr>
          <a:spLocks noChangeAspect="1"/>
        </xdr:cNvSpPr>
      </xdr:nvSpPr>
      <xdr:spPr>
        <a:xfrm>
          <a:off x="323850" y="226047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257175"/>
    <xdr:sp>
      <xdr:nvSpPr>
        <xdr:cNvPr id="826" name="Picture 25" descr="http://www.seace.gob.pe/images/icon_word.jpg">
          <a:hlinkClick r:id="rId817"/>
        </xdr:cNvPr>
        <xdr:cNvSpPr>
          <a:spLocks noChangeAspect="1"/>
        </xdr:cNvSpPr>
      </xdr:nvSpPr>
      <xdr:spPr>
        <a:xfrm>
          <a:off x="323850" y="226047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257175"/>
    <xdr:sp>
      <xdr:nvSpPr>
        <xdr:cNvPr id="827" name="Picture 25" descr="http://www.seace.gob.pe/images/icon_word.jpg">
          <a:hlinkClick r:id="rId818"/>
        </xdr:cNvPr>
        <xdr:cNvSpPr>
          <a:spLocks noChangeAspect="1"/>
        </xdr:cNvSpPr>
      </xdr:nvSpPr>
      <xdr:spPr>
        <a:xfrm>
          <a:off x="323850" y="227018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257175"/>
    <xdr:sp>
      <xdr:nvSpPr>
        <xdr:cNvPr id="828" name="Picture 26" descr="http://www.seace.gob.pe/images/icon_excel.jpg">
          <a:hlinkClick r:id="rId819"/>
        </xdr:cNvPr>
        <xdr:cNvSpPr>
          <a:spLocks noChangeAspect="1"/>
        </xdr:cNvSpPr>
      </xdr:nvSpPr>
      <xdr:spPr>
        <a:xfrm>
          <a:off x="323850" y="227018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257175"/>
    <xdr:sp>
      <xdr:nvSpPr>
        <xdr:cNvPr id="829" name="Picture 25" descr="http://www.seace.gob.pe/images/icon_word.jpg">
          <a:hlinkClick r:id="rId820"/>
        </xdr:cNvPr>
        <xdr:cNvSpPr>
          <a:spLocks noChangeAspect="1"/>
        </xdr:cNvSpPr>
      </xdr:nvSpPr>
      <xdr:spPr>
        <a:xfrm>
          <a:off x="323850" y="227018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333</xdr:row>
      <xdr:rowOff>0</xdr:rowOff>
    </xdr:from>
    <xdr:ext cx="38100" cy="257175"/>
    <xdr:sp>
      <xdr:nvSpPr>
        <xdr:cNvPr id="830" name="Picture 25" descr="http://www.seace.gob.pe/images/icon_word.jpg">
          <a:hlinkClick r:id="rId821"/>
        </xdr:cNvPr>
        <xdr:cNvSpPr>
          <a:spLocks noChangeAspect="1"/>
        </xdr:cNvSpPr>
      </xdr:nvSpPr>
      <xdr:spPr>
        <a:xfrm>
          <a:off x="323850" y="228314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333</xdr:row>
      <xdr:rowOff>0</xdr:rowOff>
    </xdr:from>
    <xdr:ext cx="38100" cy="257175"/>
    <xdr:sp>
      <xdr:nvSpPr>
        <xdr:cNvPr id="831" name="Picture 26" descr="http://www.seace.gob.pe/images/icon_excel.jpg">
          <a:hlinkClick r:id="rId822"/>
        </xdr:cNvPr>
        <xdr:cNvSpPr>
          <a:spLocks noChangeAspect="1"/>
        </xdr:cNvSpPr>
      </xdr:nvSpPr>
      <xdr:spPr>
        <a:xfrm>
          <a:off x="323850" y="228314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333</xdr:row>
      <xdr:rowOff>0</xdr:rowOff>
    </xdr:from>
    <xdr:ext cx="38100" cy="257175"/>
    <xdr:sp>
      <xdr:nvSpPr>
        <xdr:cNvPr id="832" name="Picture 25" descr="http://www.seace.gob.pe/images/icon_word.jpg">
          <a:hlinkClick r:id="rId823"/>
        </xdr:cNvPr>
        <xdr:cNvSpPr>
          <a:spLocks noChangeAspect="1"/>
        </xdr:cNvSpPr>
      </xdr:nvSpPr>
      <xdr:spPr>
        <a:xfrm>
          <a:off x="323850" y="228314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335</xdr:row>
      <xdr:rowOff>0</xdr:rowOff>
    </xdr:from>
    <xdr:ext cx="38100" cy="257175"/>
    <xdr:sp>
      <xdr:nvSpPr>
        <xdr:cNvPr id="833" name="Picture 25" descr="http://www.seace.gob.pe/images/icon_word.jpg">
          <a:hlinkClick r:id="rId824"/>
        </xdr:cNvPr>
        <xdr:cNvSpPr>
          <a:spLocks noChangeAspect="1"/>
        </xdr:cNvSpPr>
      </xdr:nvSpPr>
      <xdr:spPr>
        <a:xfrm>
          <a:off x="323850" y="229771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335</xdr:row>
      <xdr:rowOff>0</xdr:rowOff>
    </xdr:from>
    <xdr:ext cx="38100" cy="257175"/>
    <xdr:sp>
      <xdr:nvSpPr>
        <xdr:cNvPr id="834" name="Picture 26" descr="http://www.seace.gob.pe/images/icon_excel.jpg">
          <a:hlinkClick r:id="rId825"/>
        </xdr:cNvPr>
        <xdr:cNvSpPr>
          <a:spLocks noChangeAspect="1"/>
        </xdr:cNvSpPr>
      </xdr:nvSpPr>
      <xdr:spPr>
        <a:xfrm>
          <a:off x="323850" y="229771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335</xdr:row>
      <xdr:rowOff>0</xdr:rowOff>
    </xdr:from>
    <xdr:ext cx="38100" cy="257175"/>
    <xdr:sp>
      <xdr:nvSpPr>
        <xdr:cNvPr id="835" name="Picture 25" descr="http://www.seace.gob.pe/images/icon_word.jpg">
          <a:hlinkClick r:id="rId826"/>
        </xdr:cNvPr>
        <xdr:cNvSpPr>
          <a:spLocks noChangeAspect="1"/>
        </xdr:cNvSpPr>
      </xdr:nvSpPr>
      <xdr:spPr>
        <a:xfrm>
          <a:off x="323850" y="229771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337</xdr:row>
      <xdr:rowOff>0</xdr:rowOff>
    </xdr:from>
    <xdr:ext cx="38100" cy="257175"/>
    <xdr:sp>
      <xdr:nvSpPr>
        <xdr:cNvPr id="836" name="Picture 25" descr="http://www.seace.gob.pe/images/icon_word.jpg">
          <a:hlinkClick r:id="rId827"/>
        </xdr:cNvPr>
        <xdr:cNvSpPr>
          <a:spLocks noChangeAspect="1"/>
        </xdr:cNvSpPr>
      </xdr:nvSpPr>
      <xdr:spPr>
        <a:xfrm>
          <a:off x="323850" y="231390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337</xdr:row>
      <xdr:rowOff>0</xdr:rowOff>
    </xdr:from>
    <xdr:ext cx="38100" cy="257175"/>
    <xdr:sp>
      <xdr:nvSpPr>
        <xdr:cNvPr id="837" name="Picture 26" descr="http://www.seace.gob.pe/images/icon_excel.jpg">
          <a:hlinkClick r:id="rId828"/>
        </xdr:cNvPr>
        <xdr:cNvSpPr>
          <a:spLocks noChangeAspect="1"/>
        </xdr:cNvSpPr>
      </xdr:nvSpPr>
      <xdr:spPr>
        <a:xfrm>
          <a:off x="323850" y="231390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337</xdr:row>
      <xdr:rowOff>0</xdr:rowOff>
    </xdr:from>
    <xdr:ext cx="38100" cy="257175"/>
    <xdr:sp>
      <xdr:nvSpPr>
        <xdr:cNvPr id="838" name="Picture 25" descr="http://www.seace.gob.pe/images/icon_word.jpg">
          <a:hlinkClick r:id="rId829"/>
        </xdr:cNvPr>
        <xdr:cNvSpPr>
          <a:spLocks noChangeAspect="1"/>
        </xdr:cNvSpPr>
      </xdr:nvSpPr>
      <xdr:spPr>
        <a:xfrm>
          <a:off x="323850" y="231390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74" t="s">
        <v>312</v>
      </c>
      <c r="B2" s="274"/>
      <c r="C2" s="274"/>
      <c r="D2" s="274"/>
      <c r="E2" s="274"/>
      <c r="F2" s="274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55"/>
    </row>
    <row r="5" spans="1:6" ht="24">
      <c r="A5" s="16" t="s">
        <v>4</v>
      </c>
      <c r="B5" s="7" t="s">
        <v>239</v>
      </c>
      <c r="C5" s="272" t="s">
        <v>349</v>
      </c>
      <c r="D5" s="3" t="s">
        <v>326</v>
      </c>
      <c r="E5" s="3" t="s">
        <v>3</v>
      </c>
      <c r="F5" s="155"/>
    </row>
    <row r="6" spans="1:6" ht="12.75" customHeight="1">
      <c r="A6" s="280" t="s">
        <v>5</v>
      </c>
      <c r="B6" s="272" t="s">
        <v>44</v>
      </c>
      <c r="C6" s="286"/>
      <c r="D6" s="284" t="s">
        <v>326</v>
      </c>
      <c r="E6" s="284" t="s">
        <v>40</v>
      </c>
      <c r="F6" s="278"/>
    </row>
    <row r="7" spans="1:6" ht="12.75" customHeight="1">
      <c r="A7" s="282"/>
      <c r="B7" s="283"/>
      <c r="C7" s="286"/>
      <c r="D7" s="285"/>
      <c r="E7" s="285"/>
      <c r="F7" s="279"/>
    </row>
    <row r="8" spans="1:6" ht="112.5" customHeight="1">
      <c r="A8" s="16" t="s">
        <v>6</v>
      </c>
      <c r="B8" s="7" t="s">
        <v>242</v>
      </c>
      <c r="C8" s="273"/>
      <c r="D8" s="3" t="s">
        <v>326</v>
      </c>
      <c r="E8" s="3" t="s">
        <v>3</v>
      </c>
      <c r="F8" s="155"/>
    </row>
    <row r="9" spans="1:6" ht="12.75">
      <c r="A9" s="17" t="s">
        <v>7</v>
      </c>
      <c r="B9" s="7"/>
      <c r="C9" s="153"/>
      <c r="D9" s="146"/>
      <c r="E9" s="146"/>
      <c r="F9" s="155"/>
    </row>
    <row r="10" spans="1:6" ht="12.75">
      <c r="A10" s="17" t="s">
        <v>8</v>
      </c>
      <c r="B10" s="7"/>
      <c r="C10" s="7"/>
      <c r="D10" s="3"/>
      <c r="E10" s="3"/>
      <c r="F10" s="155"/>
    </row>
    <row r="11" spans="1:6" ht="112.5" customHeight="1">
      <c r="A11" s="16" t="s">
        <v>308</v>
      </c>
      <c r="B11" s="18" t="s">
        <v>9</v>
      </c>
      <c r="C11" s="272" t="s">
        <v>349</v>
      </c>
      <c r="D11" s="3" t="s">
        <v>3</v>
      </c>
      <c r="E11" s="3" t="s">
        <v>3</v>
      </c>
      <c r="F11" s="155"/>
    </row>
    <row r="12" spans="1:6" ht="112.5" customHeight="1">
      <c r="A12" s="16" t="s">
        <v>11</v>
      </c>
      <c r="B12" s="18" t="s">
        <v>15</v>
      </c>
      <c r="C12" s="286"/>
      <c r="D12" s="3" t="s">
        <v>326</v>
      </c>
      <c r="E12" s="3" t="s">
        <v>37</v>
      </c>
      <c r="F12" s="155"/>
    </row>
    <row r="13" spans="1:6" ht="33.75" customHeight="1">
      <c r="A13" s="16" t="s">
        <v>309</v>
      </c>
      <c r="B13" s="18" t="s">
        <v>10</v>
      </c>
      <c r="C13" s="286"/>
      <c r="D13" s="3" t="s">
        <v>326</v>
      </c>
      <c r="E13" s="3" t="s">
        <v>37</v>
      </c>
      <c r="F13" s="155"/>
    </row>
    <row r="14" spans="1:6" ht="36" customHeight="1">
      <c r="A14" s="16" t="s">
        <v>12</v>
      </c>
      <c r="B14" s="7" t="s">
        <v>45</v>
      </c>
      <c r="C14" s="286"/>
      <c r="D14" s="3" t="s">
        <v>326</v>
      </c>
      <c r="E14" s="3" t="s">
        <v>37</v>
      </c>
      <c r="F14" s="155"/>
    </row>
    <row r="15" spans="1:6" ht="33.75" customHeight="1">
      <c r="A15" s="16" t="s">
        <v>310</v>
      </c>
      <c r="B15" s="7" t="s">
        <v>46</v>
      </c>
      <c r="C15" s="286"/>
      <c r="D15" s="3" t="s">
        <v>326</v>
      </c>
      <c r="E15" s="3" t="s">
        <v>37</v>
      </c>
      <c r="F15" s="155"/>
    </row>
    <row r="16" spans="1:6" ht="112.5" customHeight="1">
      <c r="A16" s="16" t="s">
        <v>13</v>
      </c>
      <c r="B16" s="7" t="s">
        <v>47</v>
      </c>
      <c r="C16" s="286"/>
      <c r="D16" s="3" t="s">
        <v>326</v>
      </c>
      <c r="E16" s="3" t="s">
        <v>3</v>
      </c>
      <c r="F16" s="155"/>
    </row>
    <row r="17" spans="1:6" ht="24">
      <c r="A17" s="16" t="s">
        <v>48</v>
      </c>
      <c r="B17" s="7" t="s">
        <v>49</v>
      </c>
      <c r="C17" s="273"/>
      <c r="D17" s="3" t="s">
        <v>326</v>
      </c>
      <c r="E17" s="3" t="s">
        <v>37</v>
      </c>
      <c r="F17" s="155"/>
    </row>
    <row r="18" spans="1:6" ht="24">
      <c r="A18" s="280" t="s">
        <v>14</v>
      </c>
      <c r="B18" s="37" t="s">
        <v>35</v>
      </c>
      <c r="C18" s="272" t="s">
        <v>350</v>
      </c>
      <c r="D18" s="3" t="s">
        <v>3</v>
      </c>
      <c r="E18" s="3" t="s">
        <v>3</v>
      </c>
      <c r="F18" s="155"/>
    </row>
    <row r="19" spans="1:6" ht="24">
      <c r="A19" s="281"/>
      <c r="B19" s="37" t="s">
        <v>36</v>
      </c>
      <c r="C19" s="286"/>
      <c r="D19" s="3" t="s">
        <v>37</v>
      </c>
      <c r="E19" s="3" t="s">
        <v>40</v>
      </c>
      <c r="F19" s="155"/>
    </row>
    <row r="20" spans="1:6" ht="24">
      <c r="A20" s="282"/>
      <c r="B20" s="38" t="s">
        <v>243</v>
      </c>
      <c r="C20" s="273"/>
      <c r="D20" s="3" t="s">
        <v>40</v>
      </c>
      <c r="E20" s="3" t="s">
        <v>40</v>
      </c>
      <c r="F20" s="155"/>
    </row>
    <row r="21" spans="1:6" ht="12.75">
      <c r="A21" s="17" t="s">
        <v>109</v>
      </c>
      <c r="B21" s="7"/>
      <c r="C21" s="7"/>
      <c r="D21" s="3"/>
      <c r="E21" s="3"/>
      <c r="F21" s="155"/>
    </row>
    <row r="22" spans="1:6" ht="48" customHeight="1">
      <c r="A22" s="16" t="s">
        <v>59</v>
      </c>
      <c r="B22" s="7" t="s">
        <v>60</v>
      </c>
      <c r="C22" s="272" t="s">
        <v>349</v>
      </c>
      <c r="D22" s="3" t="s">
        <v>326</v>
      </c>
      <c r="E22" s="3" t="s">
        <v>37</v>
      </c>
      <c r="F22" s="155"/>
    </row>
    <row r="23" spans="1:6" ht="24" customHeight="1">
      <c r="A23" s="39" t="s">
        <v>50</v>
      </c>
      <c r="B23" s="18" t="s">
        <v>315</v>
      </c>
      <c r="C23" s="286"/>
      <c r="D23" s="3" t="s">
        <v>326</v>
      </c>
      <c r="E23" s="3" t="s">
        <v>37</v>
      </c>
      <c r="F23" s="155"/>
    </row>
    <row r="24" spans="1:6" ht="24">
      <c r="A24" s="19" t="s">
        <v>110</v>
      </c>
      <c r="B24" s="18" t="s">
        <v>314</v>
      </c>
      <c r="C24" s="286"/>
      <c r="D24" s="3" t="s">
        <v>326</v>
      </c>
      <c r="E24" s="3" t="s">
        <v>37</v>
      </c>
      <c r="F24" s="155"/>
    </row>
    <row r="25" spans="1:6" ht="12.75">
      <c r="A25" s="19" t="s">
        <v>111</v>
      </c>
      <c r="B25" s="18" t="s">
        <v>313</v>
      </c>
      <c r="C25" s="286"/>
      <c r="D25" s="3" t="s">
        <v>326</v>
      </c>
      <c r="E25" s="3" t="s">
        <v>37</v>
      </c>
      <c r="F25" s="155"/>
    </row>
    <row r="26" spans="1:6" ht="24">
      <c r="A26" s="19" t="s">
        <v>112</v>
      </c>
      <c r="B26" s="12" t="s">
        <v>244</v>
      </c>
      <c r="C26" s="273"/>
      <c r="D26" s="3" t="s">
        <v>326</v>
      </c>
      <c r="E26" s="3" t="s">
        <v>3</v>
      </c>
      <c r="F26" s="155"/>
    </row>
    <row r="27" spans="1:6" ht="12.75">
      <c r="A27" s="17" t="s">
        <v>16</v>
      </c>
      <c r="B27" s="7"/>
      <c r="C27" s="7"/>
      <c r="D27" s="3"/>
      <c r="E27" s="3"/>
      <c r="F27" s="155"/>
    </row>
    <row r="28" spans="1:6" ht="12.75">
      <c r="A28" s="15" t="s">
        <v>17</v>
      </c>
      <c r="B28" s="7"/>
      <c r="C28" s="7"/>
      <c r="D28" s="3"/>
      <c r="E28" s="3"/>
      <c r="F28" s="155"/>
    </row>
    <row r="29" spans="1:6" ht="36">
      <c r="A29" s="39" t="s">
        <v>19</v>
      </c>
      <c r="B29" s="18" t="s">
        <v>21</v>
      </c>
      <c r="C29" s="272" t="s">
        <v>348</v>
      </c>
      <c r="D29" s="3" t="s">
        <v>20</v>
      </c>
      <c r="E29" s="3" t="s">
        <v>20</v>
      </c>
      <c r="F29" s="155"/>
    </row>
    <row r="30" spans="1:6" ht="60">
      <c r="A30" s="39" t="s">
        <v>23</v>
      </c>
      <c r="B30" s="18" t="s">
        <v>24</v>
      </c>
      <c r="C30" s="286"/>
      <c r="D30" s="3" t="s">
        <v>20</v>
      </c>
      <c r="E30" s="3" t="s">
        <v>20</v>
      </c>
      <c r="F30" s="155"/>
    </row>
    <row r="31" spans="1:6" ht="24">
      <c r="A31" s="39" t="s">
        <v>25</v>
      </c>
      <c r="B31" s="18" t="s">
        <v>26</v>
      </c>
      <c r="C31" s="273"/>
      <c r="D31" s="3" t="s">
        <v>20</v>
      </c>
      <c r="E31" s="3" t="s">
        <v>20</v>
      </c>
      <c r="F31" s="155"/>
    </row>
    <row r="32" spans="1:6" ht="12.75">
      <c r="A32" s="15" t="s">
        <v>61</v>
      </c>
      <c r="B32" s="18"/>
      <c r="C32" s="18"/>
      <c r="D32" s="3"/>
      <c r="E32" s="3"/>
      <c r="F32" s="155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55"/>
    </row>
    <row r="34" spans="1:6" ht="12.75">
      <c r="A34" s="17" t="s">
        <v>18</v>
      </c>
      <c r="B34" s="7"/>
      <c r="C34" s="7"/>
      <c r="D34" s="3"/>
      <c r="E34" s="3"/>
      <c r="F34" s="155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55"/>
    </row>
    <row r="36" spans="1:6" ht="12.75">
      <c r="A36" s="17" t="s">
        <v>22</v>
      </c>
      <c r="B36" s="7"/>
      <c r="C36" s="7"/>
      <c r="D36" s="3"/>
      <c r="E36" s="3"/>
      <c r="F36" s="155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55"/>
    </row>
    <row r="38" spans="1:6" ht="12.75">
      <c r="A38" s="17" t="s">
        <v>31</v>
      </c>
      <c r="B38" s="7"/>
      <c r="C38" s="7"/>
      <c r="D38" s="3"/>
      <c r="E38" s="3"/>
      <c r="F38" s="155"/>
    </row>
    <row r="39" spans="1:6" ht="146.25" customHeight="1">
      <c r="A39" s="39" t="s">
        <v>113</v>
      </c>
      <c r="B39" s="7" t="s">
        <v>114</v>
      </c>
      <c r="C39" s="272" t="s">
        <v>351</v>
      </c>
      <c r="D39" s="3" t="s">
        <v>37</v>
      </c>
      <c r="E39" s="3" t="s">
        <v>37</v>
      </c>
      <c r="F39" s="155"/>
    </row>
    <row r="40" spans="1:6" ht="90" customHeight="1">
      <c r="A40" s="39" t="s">
        <v>115</v>
      </c>
      <c r="B40" s="7" t="s">
        <v>116</v>
      </c>
      <c r="C40" s="273"/>
      <c r="D40" s="3" t="s">
        <v>326</v>
      </c>
      <c r="E40" s="3" t="s">
        <v>37</v>
      </c>
      <c r="F40" s="155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72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73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55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56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55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55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72" t="s">
        <v>360</v>
      </c>
      <c r="D53" s="8" t="s">
        <v>3</v>
      </c>
      <c r="E53" s="8" t="s">
        <v>3</v>
      </c>
      <c r="F53" s="275" t="s">
        <v>136</v>
      </c>
    </row>
    <row r="54" spans="1:6" ht="45" customHeight="1">
      <c r="A54" s="16" t="s">
        <v>252</v>
      </c>
      <c r="B54" s="25" t="s">
        <v>300</v>
      </c>
      <c r="C54" s="286"/>
      <c r="D54" s="8" t="s">
        <v>3</v>
      </c>
      <c r="E54" s="8" t="s">
        <v>3</v>
      </c>
      <c r="F54" s="276"/>
    </row>
    <row r="55" spans="1:6" ht="45" customHeight="1">
      <c r="A55" s="16" t="s">
        <v>253</v>
      </c>
      <c r="B55" s="7" t="s">
        <v>301</v>
      </c>
      <c r="C55" s="286"/>
      <c r="D55" s="8" t="s">
        <v>3</v>
      </c>
      <c r="E55" s="8" t="s">
        <v>3</v>
      </c>
      <c r="F55" s="276"/>
    </row>
    <row r="56" spans="1:6" ht="45" customHeight="1">
      <c r="A56" s="16" t="s">
        <v>254</v>
      </c>
      <c r="B56" s="7" t="s">
        <v>302</v>
      </c>
      <c r="C56" s="273"/>
      <c r="D56" s="8" t="s">
        <v>3</v>
      </c>
      <c r="E56" s="8" t="s">
        <v>3</v>
      </c>
      <c r="F56" s="277"/>
    </row>
    <row r="57" spans="1:6" ht="12.75">
      <c r="A57" s="17" t="s">
        <v>34</v>
      </c>
      <c r="B57" s="7"/>
      <c r="C57" s="7"/>
      <c r="D57" s="3"/>
      <c r="E57" s="3"/>
      <c r="F57" s="155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55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55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55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55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5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16"/>
  <sheetViews>
    <sheetView showGridLines="0" tabSelected="1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2.140625" style="73" customWidth="1"/>
    <col min="2" max="2" width="9.28125" style="177" customWidth="1"/>
    <col min="3" max="3" width="11.00390625" style="231" customWidth="1"/>
    <col min="4" max="4" width="23.421875" style="231" customWidth="1"/>
    <col min="5" max="5" width="44.00390625" style="234" customWidth="1"/>
    <col min="6" max="6" width="15.00390625" style="231" customWidth="1"/>
    <col min="7" max="7" width="27.28125" style="234" customWidth="1"/>
    <col min="8" max="9" width="14.8515625" style="231" customWidth="1"/>
    <col min="10" max="10" width="21.00390625" style="246" customWidth="1"/>
    <col min="11" max="255" width="11.421875" style="73" customWidth="1"/>
    <col min="256" max="16384" width="4.00390625" style="73" customWidth="1"/>
  </cols>
  <sheetData>
    <row r="1" ht="12.75">
      <c r="J1" s="245" t="s">
        <v>386</v>
      </c>
    </row>
    <row r="2" spans="2:9" ht="12.75">
      <c r="B2" s="334" t="s">
        <v>179</v>
      </c>
      <c r="C2" s="334"/>
      <c r="D2" s="334"/>
      <c r="E2" s="334"/>
      <c r="F2" s="334"/>
      <c r="G2" s="334"/>
      <c r="H2" s="334"/>
      <c r="I2" s="244"/>
    </row>
    <row r="4" spans="2:9" ht="12.75">
      <c r="B4" s="62" t="s">
        <v>148</v>
      </c>
      <c r="C4" s="296" t="s">
        <v>703</v>
      </c>
      <c r="D4" s="296"/>
      <c r="E4" s="296"/>
      <c r="F4" s="296"/>
      <c r="G4" s="230" t="s">
        <v>149</v>
      </c>
      <c r="H4" s="55" t="s">
        <v>704</v>
      </c>
      <c r="I4" s="61"/>
    </row>
    <row r="6" spans="2:10" ht="50.25" customHeight="1">
      <c r="B6" s="175" t="s">
        <v>146</v>
      </c>
      <c r="C6" s="176" t="s">
        <v>303</v>
      </c>
      <c r="D6" s="176" t="s">
        <v>327</v>
      </c>
      <c r="E6" s="176" t="s">
        <v>304</v>
      </c>
      <c r="F6" s="176" t="s">
        <v>178</v>
      </c>
      <c r="G6" s="176" t="s">
        <v>177</v>
      </c>
      <c r="H6" s="176" t="s">
        <v>267</v>
      </c>
      <c r="I6" s="176" t="s">
        <v>423</v>
      </c>
      <c r="J6" s="247" t="s">
        <v>328</v>
      </c>
    </row>
    <row r="7" spans="2:10" ht="48" customHeight="1">
      <c r="B7" s="138">
        <v>1</v>
      </c>
      <c r="C7" s="232">
        <v>197845</v>
      </c>
      <c r="D7" s="233" t="s">
        <v>422</v>
      </c>
      <c r="E7" s="185" t="s">
        <v>567</v>
      </c>
      <c r="F7" s="232" t="s">
        <v>424</v>
      </c>
      <c r="G7" s="237" t="s">
        <v>448</v>
      </c>
      <c r="H7" s="239">
        <v>7790.75</v>
      </c>
      <c r="I7" s="241"/>
      <c r="J7" s="248"/>
    </row>
    <row r="8" spans="2:10" ht="44.25" customHeight="1">
      <c r="B8" s="138">
        <v>2</v>
      </c>
      <c r="C8" s="232">
        <v>197854</v>
      </c>
      <c r="D8" s="233" t="s">
        <v>422</v>
      </c>
      <c r="E8" s="185" t="s">
        <v>568</v>
      </c>
      <c r="F8" s="232" t="s">
        <v>508</v>
      </c>
      <c r="G8" s="237" t="s">
        <v>537</v>
      </c>
      <c r="H8" s="239">
        <v>32399.08</v>
      </c>
      <c r="I8" s="241"/>
      <c r="J8" s="248"/>
    </row>
    <row r="9" spans="2:10" ht="36" customHeight="1">
      <c r="B9" s="138">
        <v>3</v>
      </c>
      <c r="C9" s="233">
        <v>197888</v>
      </c>
      <c r="D9" s="233" t="s">
        <v>422</v>
      </c>
      <c r="E9" s="185" t="s">
        <v>695</v>
      </c>
      <c r="F9" s="233" t="s">
        <v>407</v>
      </c>
      <c r="G9" s="238" t="s">
        <v>408</v>
      </c>
      <c r="H9" s="240"/>
      <c r="I9" s="243">
        <v>94237.16</v>
      </c>
      <c r="J9" s="248" t="s">
        <v>697</v>
      </c>
    </row>
    <row r="10" spans="2:10" ht="29.25" customHeight="1">
      <c r="B10" s="138">
        <v>4</v>
      </c>
      <c r="C10" s="233">
        <v>197894</v>
      </c>
      <c r="D10" s="233" t="s">
        <v>422</v>
      </c>
      <c r="E10" s="185" t="s">
        <v>696</v>
      </c>
      <c r="F10" s="233" t="s">
        <v>407</v>
      </c>
      <c r="G10" s="238" t="s">
        <v>408</v>
      </c>
      <c r="H10" s="240"/>
      <c r="I10" s="243">
        <v>94237.16</v>
      </c>
      <c r="J10" s="248" t="s">
        <v>697</v>
      </c>
    </row>
    <row r="11" spans="2:10" ht="40.5" customHeight="1">
      <c r="B11" s="138">
        <v>5</v>
      </c>
      <c r="C11" s="233">
        <v>197895</v>
      </c>
      <c r="D11" s="233" t="s">
        <v>422</v>
      </c>
      <c r="E11" s="185" t="s">
        <v>569</v>
      </c>
      <c r="F11" s="233" t="s">
        <v>407</v>
      </c>
      <c r="G11" s="238" t="s">
        <v>408</v>
      </c>
      <c r="H11" s="240"/>
      <c r="I11" s="243">
        <v>13806</v>
      </c>
      <c r="J11" s="248" t="s">
        <v>697</v>
      </c>
    </row>
    <row r="12" spans="2:10" ht="38.25" customHeight="1">
      <c r="B12" s="138">
        <v>6</v>
      </c>
      <c r="C12" s="233">
        <v>197896</v>
      </c>
      <c r="D12" s="233" t="s">
        <v>422</v>
      </c>
      <c r="E12" s="185" t="s">
        <v>570</v>
      </c>
      <c r="F12" s="233" t="s">
        <v>407</v>
      </c>
      <c r="G12" s="238" t="s">
        <v>408</v>
      </c>
      <c r="H12" s="240"/>
      <c r="I12" s="243">
        <v>13806</v>
      </c>
      <c r="J12" s="248" t="s">
        <v>697</v>
      </c>
    </row>
    <row r="13" spans="2:10" ht="30.75" customHeight="1">
      <c r="B13" s="138">
        <v>7</v>
      </c>
      <c r="C13" s="232">
        <v>197902</v>
      </c>
      <c r="D13" s="233" t="s">
        <v>422</v>
      </c>
      <c r="E13" s="185" t="s">
        <v>571</v>
      </c>
      <c r="F13" s="232" t="s">
        <v>407</v>
      </c>
      <c r="G13" s="237" t="s">
        <v>408</v>
      </c>
      <c r="H13" s="241"/>
      <c r="I13" s="239">
        <v>33465.98</v>
      </c>
      <c r="J13" s="248" t="s">
        <v>697</v>
      </c>
    </row>
    <row r="14" spans="2:10" ht="25.5" customHeight="1">
      <c r="B14" s="138">
        <v>8</v>
      </c>
      <c r="C14" s="232">
        <v>197903</v>
      </c>
      <c r="D14" s="233" t="s">
        <v>422</v>
      </c>
      <c r="E14" s="185" t="s">
        <v>572</v>
      </c>
      <c r="F14" s="232" t="s">
        <v>407</v>
      </c>
      <c r="G14" s="237" t="s">
        <v>408</v>
      </c>
      <c r="H14" s="241"/>
      <c r="I14" s="239">
        <v>33630</v>
      </c>
      <c r="J14" s="248" t="s">
        <v>697</v>
      </c>
    </row>
    <row r="15" spans="2:10" ht="27.75" customHeight="1">
      <c r="B15" s="138">
        <v>9</v>
      </c>
      <c r="C15" s="232">
        <v>197904</v>
      </c>
      <c r="D15" s="233" t="s">
        <v>422</v>
      </c>
      <c r="E15" s="185" t="s">
        <v>573</v>
      </c>
      <c r="F15" s="232" t="s">
        <v>407</v>
      </c>
      <c r="G15" s="237" t="s">
        <v>408</v>
      </c>
      <c r="H15" s="241"/>
      <c r="I15" s="239">
        <v>14000.7</v>
      </c>
      <c r="J15" s="248" t="s">
        <v>697</v>
      </c>
    </row>
    <row r="16" spans="2:10" ht="36" customHeight="1">
      <c r="B16" s="138">
        <v>10</v>
      </c>
      <c r="C16" s="232">
        <v>197907</v>
      </c>
      <c r="D16" s="233" t="s">
        <v>422</v>
      </c>
      <c r="E16" s="185" t="s">
        <v>574</v>
      </c>
      <c r="F16" s="232" t="s">
        <v>509</v>
      </c>
      <c r="G16" s="237" t="s">
        <v>538</v>
      </c>
      <c r="H16" s="239">
        <v>15500</v>
      </c>
      <c r="I16" s="241"/>
      <c r="J16" s="248"/>
    </row>
    <row r="17" spans="2:10" ht="51">
      <c r="B17" s="138">
        <v>11</v>
      </c>
      <c r="C17" s="232">
        <v>197923</v>
      </c>
      <c r="D17" s="233" t="s">
        <v>422</v>
      </c>
      <c r="E17" s="185" t="s">
        <v>575</v>
      </c>
      <c r="F17" s="232" t="s">
        <v>425</v>
      </c>
      <c r="G17" s="237" t="s">
        <v>449</v>
      </c>
      <c r="H17" s="242"/>
      <c r="I17" s="239">
        <v>677.45</v>
      </c>
      <c r="J17" s="248"/>
    </row>
    <row r="18" spans="2:10" ht="38.25">
      <c r="B18" s="138">
        <v>12</v>
      </c>
      <c r="C18" s="232">
        <v>197929</v>
      </c>
      <c r="D18" s="233" t="s">
        <v>422</v>
      </c>
      <c r="E18" s="185" t="s">
        <v>576</v>
      </c>
      <c r="F18" s="232" t="s">
        <v>474</v>
      </c>
      <c r="G18" s="237" t="s">
        <v>492</v>
      </c>
      <c r="H18" s="239">
        <v>6195</v>
      </c>
      <c r="I18" s="241"/>
      <c r="J18" s="248"/>
    </row>
    <row r="19" spans="2:10" ht="25.5">
      <c r="B19" s="138">
        <v>13</v>
      </c>
      <c r="C19" s="233">
        <v>197930</v>
      </c>
      <c r="D19" s="233" t="s">
        <v>422</v>
      </c>
      <c r="E19" s="185" t="s">
        <v>577</v>
      </c>
      <c r="F19" s="233" t="s">
        <v>409</v>
      </c>
      <c r="G19" s="238" t="s">
        <v>410</v>
      </c>
      <c r="H19" s="243">
        <v>153623.82</v>
      </c>
      <c r="I19" s="239"/>
      <c r="J19" s="248" t="s">
        <v>699</v>
      </c>
    </row>
    <row r="20" spans="2:10" ht="12.75">
      <c r="B20" s="138">
        <v>14</v>
      </c>
      <c r="C20" s="232">
        <v>197932</v>
      </c>
      <c r="D20" s="233" t="s">
        <v>422</v>
      </c>
      <c r="E20" s="185" t="s">
        <v>578</v>
      </c>
      <c r="F20" s="232" t="s">
        <v>426</v>
      </c>
      <c r="G20" s="237" t="s">
        <v>450</v>
      </c>
      <c r="H20" s="239">
        <v>13714.66</v>
      </c>
      <c r="I20" s="241"/>
      <c r="J20" s="248"/>
    </row>
    <row r="21" spans="2:10" ht="25.5">
      <c r="B21" s="138">
        <v>15</v>
      </c>
      <c r="C21" s="232">
        <v>197994</v>
      </c>
      <c r="D21" s="233" t="s">
        <v>422</v>
      </c>
      <c r="E21" s="185" t="s">
        <v>579</v>
      </c>
      <c r="F21" s="232" t="s">
        <v>510</v>
      </c>
      <c r="G21" s="237" t="s">
        <v>539</v>
      </c>
      <c r="H21" s="239">
        <v>21000</v>
      </c>
      <c r="I21" s="241"/>
      <c r="J21" s="248"/>
    </row>
    <row r="22" spans="2:10" ht="25.5">
      <c r="B22" s="138">
        <v>16</v>
      </c>
      <c r="C22" s="232">
        <v>198031</v>
      </c>
      <c r="D22" s="233" t="s">
        <v>422</v>
      </c>
      <c r="E22" s="185" t="s">
        <v>580</v>
      </c>
      <c r="F22" s="232" t="s">
        <v>427</v>
      </c>
      <c r="G22" s="237" t="s">
        <v>451</v>
      </c>
      <c r="H22" s="239">
        <v>98.7</v>
      </c>
      <c r="I22" s="241"/>
      <c r="J22" s="248"/>
    </row>
    <row r="23" spans="2:10" ht="25.5">
      <c r="B23" s="138">
        <v>17</v>
      </c>
      <c r="C23" s="232">
        <v>198041</v>
      </c>
      <c r="D23" s="233" t="s">
        <v>422</v>
      </c>
      <c r="E23" s="185" t="s">
        <v>581</v>
      </c>
      <c r="F23" s="232" t="s">
        <v>472</v>
      </c>
      <c r="G23" s="237" t="s">
        <v>490</v>
      </c>
      <c r="H23" s="241"/>
      <c r="I23" s="239">
        <v>2390.32</v>
      </c>
      <c r="J23" s="248"/>
    </row>
    <row r="24" spans="2:10" ht="25.5">
      <c r="B24" s="138">
        <v>18</v>
      </c>
      <c r="C24" s="232">
        <v>198053</v>
      </c>
      <c r="D24" s="233" t="s">
        <v>422</v>
      </c>
      <c r="E24" s="185" t="s">
        <v>582</v>
      </c>
      <c r="F24" s="232" t="s">
        <v>428</v>
      </c>
      <c r="G24" s="237" t="s">
        <v>452</v>
      </c>
      <c r="H24" s="239">
        <v>205.57</v>
      </c>
      <c r="I24" s="241"/>
      <c r="J24" s="248"/>
    </row>
    <row r="25" spans="2:10" ht="51">
      <c r="B25" s="138">
        <v>19</v>
      </c>
      <c r="C25" s="232">
        <v>198074</v>
      </c>
      <c r="D25" s="233" t="s">
        <v>422</v>
      </c>
      <c r="E25" s="185" t="s">
        <v>583</v>
      </c>
      <c r="F25" s="232" t="s">
        <v>429</v>
      </c>
      <c r="G25" s="237" t="s">
        <v>453</v>
      </c>
      <c r="H25" s="239">
        <v>1920</v>
      </c>
      <c r="I25" s="241"/>
      <c r="J25" s="248"/>
    </row>
    <row r="26" spans="2:10" ht="27" customHeight="1">
      <c r="B26" s="138">
        <v>20</v>
      </c>
      <c r="C26" s="232">
        <v>198140</v>
      </c>
      <c r="D26" s="233" t="s">
        <v>422</v>
      </c>
      <c r="E26" s="185" t="s">
        <v>584</v>
      </c>
      <c r="F26" s="232" t="s">
        <v>430</v>
      </c>
      <c r="G26" s="237" t="s">
        <v>454</v>
      </c>
      <c r="H26" s="239">
        <v>29567.99</v>
      </c>
      <c r="I26" s="241"/>
      <c r="J26" s="248"/>
    </row>
    <row r="27" spans="2:10" ht="51">
      <c r="B27" s="138">
        <v>21</v>
      </c>
      <c r="C27" s="232">
        <v>198143</v>
      </c>
      <c r="D27" s="233" t="s">
        <v>422</v>
      </c>
      <c r="E27" s="185" t="s">
        <v>585</v>
      </c>
      <c r="F27" s="232" t="s">
        <v>473</v>
      </c>
      <c r="G27" s="237" t="s">
        <v>491</v>
      </c>
      <c r="H27" s="239">
        <v>323470</v>
      </c>
      <c r="I27" s="241"/>
      <c r="J27" s="249" t="s">
        <v>698</v>
      </c>
    </row>
    <row r="28" spans="2:10" ht="38.25">
      <c r="B28" s="138">
        <v>22</v>
      </c>
      <c r="C28" s="232">
        <v>198166</v>
      </c>
      <c r="D28" s="233" t="s">
        <v>422</v>
      </c>
      <c r="E28" s="185" t="s">
        <v>586</v>
      </c>
      <c r="F28" s="232" t="s">
        <v>474</v>
      </c>
      <c r="G28" s="237" t="s">
        <v>492</v>
      </c>
      <c r="H28" s="239">
        <v>733430.63</v>
      </c>
      <c r="I28" s="241"/>
      <c r="J28" s="248" t="s">
        <v>628</v>
      </c>
    </row>
    <row r="29" spans="2:10" ht="38.25">
      <c r="B29" s="138">
        <v>23</v>
      </c>
      <c r="C29" s="233">
        <v>198181</v>
      </c>
      <c r="D29" s="233" t="s">
        <v>422</v>
      </c>
      <c r="E29" s="185" t="s">
        <v>587</v>
      </c>
      <c r="F29" s="233" t="s">
        <v>411</v>
      </c>
      <c r="G29" s="238" t="s">
        <v>412</v>
      </c>
      <c r="H29" s="240"/>
      <c r="I29" s="243">
        <v>368160</v>
      </c>
      <c r="J29" s="248" t="s">
        <v>629</v>
      </c>
    </row>
    <row r="30" spans="2:10" ht="27" customHeight="1">
      <c r="B30" s="138">
        <v>24</v>
      </c>
      <c r="C30" s="232">
        <v>198182</v>
      </c>
      <c r="D30" s="233" t="s">
        <v>422</v>
      </c>
      <c r="E30" s="185" t="s">
        <v>590</v>
      </c>
      <c r="F30" s="232" t="s">
        <v>431</v>
      </c>
      <c r="G30" s="237" t="s">
        <v>455</v>
      </c>
      <c r="H30" s="239">
        <v>5428.6</v>
      </c>
      <c r="I30" s="241"/>
      <c r="J30" s="248"/>
    </row>
    <row r="31" spans="2:10" ht="26.25" customHeight="1">
      <c r="B31" s="138">
        <v>25</v>
      </c>
      <c r="C31" s="232">
        <v>198183</v>
      </c>
      <c r="D31" s="233" t="s">
        <v>422</v>
      </c>
      <c r="E31" s="185" t="s">
        <v>589</v>
      </c>
      <c r="F31" s="232" t="s">
        <v>432</v>
      </c>
      <c r="G31" s="237" t="s">
        <v>456</v>
      </c>
      <c r="H31" s="239">
        <v>2150.9</v>
      </c>
      <c r="I31" s="241"/>
      <c r="J31" s="248"/>
    </row>
    <row r="32" spans="2:10" ht="22.5" customHeight="1">
      <c r="B32" s="138">
        <v>26</v>
      </c>
      <c r="C32" s="232">
        <v>198184</v>
      </c>
      <c r="D32" s="233" t="s">
        <v>422</v>
      </c>
      <c r="E32" s="185" t="s">
        <v>588</v>
      </c>
      <c r="F32" s="232" t="s">
        <v>433</v>
      </c>
      <c r="G32" s="237" t="s">
        <v>457</v>
      </c>
      <c r="H32" s="239">
        <v>3687.26</v>
      </c>
      <c r="I32" s="241"/>
      <c r="J32" s="248"/>
    </row>
    <row r="33" spans="2:10" ht="21.75" customHeight="1">
      <c r="B33" s="138">
        <v>27</v>
      </c>
      <c r="C33" s="232">
        <v>198221</v>
      </c>
      <c r="D33" s="233" t="s">
        <v>422</v>
      </c>
      <c r="E33" s="185" t="s">
        <v>591</v>
      </c>
      <c r="F33" s="232" t="s">
        <v>511</v>
      </c>
      <c r="G33" s="237" t="s">
        <v>540</v>
      </c>
      <c r="H33" s="239">
        <v>2195.52</v>
      </c>
      <c r="I33" s="241"/>
      <c r="J33" s="248"/>
    </row>
    <row r="34" spans="2:10" ht="33.75" customHeight="1">
      <c r="B34" s="138">
        <v>28</v>
      </c>
      <c r="C34" s="232">
        <v>198229</v>
      </c>
      <c r="D34" s="233" t="s">
        <v>422</v>
      </c>
      <c r="E34" s="185" t="s">
        <v>592</v>
      </c>
      <c r="F34" s="232" t="s">
        <v>475</v>
      </c>
      <c r="G34" s="237" t="s">
        <v>493</v>
      </c>
      <c r="H34" s="239">
        <v>114832</v>
      </c>
      <c r="I34" s="241"/>
      <c r="J34" s="248" t="s">
        <v>630</v>
      </c>
    </row>
    <row r="35" spans="2:10" ht="25.5" customHeight="1">
      <c r="B35" s="138">
        <v>29</v>
      </c>
      <c r="C35" s="232">
        <v>198230</v>
      </c>
      <c r="D35" s="233" t="s">
        <v>422</v>
      </c>
      <c r="E35" s="185" t="s">
        <v>593</v>
      </c>
      <c r="F35" s="232" t="s">
        <v>512</v>
      </c>
      <c r="G35" s="237" t="s">
        <v>541</v>
      </c>
      <c r="H35" s="239">
        <v>1575</v>
      </c>
      <c r="I35" s="241"/>
      <c r="J35" s="248"/>
    </row>
    <row r="36" spans="2:10" ht="38.25">
      <c r="B36" s="138">
        <v>30</v>
      </c>
      <c r="C36" s="232">
        <v>198292</v>
      </c>
      <c r="D36" s="233" t="s">
        <v>422</v>
      </c>
      <c r="E36" s="185" t="s">
        <v>594</v>
      </c>
      <c r="F36" s="232" t="s">
        <v>513</v>
      </c>
      <c r="G36" s="237" t="s">
        <v>542</v>
      </c>
      <c r="H36" s="239">
        <v>21000</v>
      </c>
      <c r="I36" s="241"/>
      <c r="J36" s="248"/>
    </row>
    <row r="37" spans="2:10" ht="51">
      <c r="B37" s="138">
        <v>31</v>
      </c>
      <c r="C37" s="232">
        <v>198427</v>
      </c>
      <c r="D37" s="233" t="s">
        <v>422</v>
      </c>
      <c r="E37" s="185" t="s">
        <v>595</v>
      </c>
      <c r="F37" s="232" t="s">
        <v>427</v>
      </c>
      <c r="G37" s="237" t="s">
        <v>451</v>
      </c>
      <c r="H37" s="239">
        <v>3900.4</v>
      </c>
      <c r="I37" s="241"/>
      <c r="J37" s="248"/>
    </row>
    <row r="38" spans="2:10" ht="38.25">
      <c r="B38" s="138">
        <v>32</v>
      </c>
      <c r="C38" s="232">
        <v>198437</v>
      </c>
      <c r="D38" s="233" t="s">
        <v>422</v>
      </c>
      <c r="E38" s="185" t="s">
        <v>596</v>
      </c>
      <c r="F38" s="232" t="s">
        <v>514</v>
      </c>
      <c r="G38" s="237" t="s">
        <v>543</v>
      </c>
      <c r="H38" s="239">
        <v>29500</v>
      </c>
      <c r="I38" s="241"/>
      <c r="J38" s="248"/>
    </row>
    <row r="39" spans="2:10" ht="38.25">
      <c r="B39" s="138">
        <v>33</v>
      </c>
      <c r="C39" s="233">
        <v>198446</v>
      </c>
      <c r="D39" s="233" t="s">
        <v>422</v>
      </c>
      <c r="E39" s="185" t="s">
        <v>597</v>
      </c>
      <c r="F39" s="233" t="s">
        <v>413</v>
      </c>
      <c r="G39" s="238" t="s">
        <v>414</v>
      </c>
      <c r="H39" s="243">
        <v>60652</v>
      </c>
      <c r="I39" s="241"/>
      <c r="J39" s="248" t="s">
        <v>631</v>
      </c>
    </row>
    <row r="40" spans="2:10" ht="38.25">
      <c r="B40" s="138">
        <v>34</v>
      </c>
      <c r="C40" s="233">
        <v>198453</v>
      </c>
      <c r="D40" s="233" t="s">
        <v>422</v>
      </c>
      <c r="E40" s="185" t="s">
        <v>598</v>
      </c>
      <c r="F40" s="233" t="s">
        <v>413</v>
      </c>
      <c r="G40" s="238" t="s">
        <v>414</v>
      </c>
      <c r="H40" s="243">
        <v>100772</v>
      </c>
      <c r="I40" s="241"/>
      <c r="J40" s="248" t="s">
        <v>631</v>
      </c>
    </row>
    <row r="41" spans="2:10" ht="38.25">
      <c r="B41" s="138">
        <v>35</v>
      </c>
      <c r="C41" s="233">
        <v>198456</v>
      </c>
      <c r="D41" s="233" t="s">
        <v>422</v>
      </c>
      <c r="E41" s="185" t="s">
        <v>599</v>
      </c>
      <c r="F41" s="233" t="s">
        <v>413</v>
      </c>
      <c r="G41" s="238" t="s">
        <v>414</v>
      </c>
      <c r="H41" s="243">
        <v>28128</v>
      </c>
      <c r="I41" s="241"/>
      <c r="J41" s="248" t="s">
        <v>631</v>
      </c>
    </row>
    <row r="42" spans="2:10" ht="33.75" customHeight="1">
      <c r="B42" s="138">
        <v>36</v>
      </c>
      <c r="C42" s="232">
        <v>198461</v>
      </c>
      <c r="D42" s="233" t="s">
        <v>422</v>
      </c>
      <c r="E42" s="185" t="s">
        <v>600</v>
      </c>
      <c r="F42" s="232" t="s">
        <v>413</v>
      </c>
      <c r="G42" s="237" t="s">
        <v>414</v>
      </c>
      <c r="H42" s="239">
        <v>110448</v>
      </c>
      <c r="I42" s="241"/>
      <c r="J42" s="248" t="s">
        <v>631</v>
      </c>
    </row>
    <row r="43" spans="2:10" ht="49.5" customHeight="1">
      <c r="B43" s="138">
        <v>37</v>
      </c>
      <c r="C43" s="232">
        <v>198465</v>
      </c>
      <c r="D43" s="233" t="s">
        <v>422</v>
      </c>
      <c r="E43" s="185" t="s">
        <v>601</v>
      </c>
      <c r="F43" s="232" t="s">
        <v>476</v>
      </c>
      <c r="G43" s="237" t="s">
        <v>494</v>
      </c>
      <c r="H43" s="239">
        <v>76079.49</v>
      </c>
      <c r="I43" s="241"/>
      <c r="J43" s="248" t="s">
        <v>632</v>
      </c>
    </row>
    <row r="44" spans="2:10" ht="45" customHeight="1">
      <c r="B44" s="138">
        <v>38</v>
      </c>
      <c r="C44" s="232">
        <v>198473</v>
      </c>
      <c r="D44" s="233" t="s">
        <v>422</v>
      </c>
      <c r="E44" s="185" t="s">
        <v>602</v>
      </c>
      <c r="F44" s="232" t="s">
        <v>476</v>
      </c>
      <c r="G44" s="237" t="s">
        <v>494</v>
      </c>
      <c r="H44" s="239">
        <v>185401.88</v>
      </c>
      <c r="I44" s="241"/>
      <c r="J44" s="248" t="s">
        <v>633</v>
      </c>
    </row>
    <row r="45" spans="2:10" ht="45.75" customHeight="1">
      <c r="B45" s="138">
        <v>39</v>
      </c>
      <c r="C45" s="232">
        <v>198474</v>
      </c>
      <c r="D45" s="233" t="s">
        <v>422</v>
      </c>
      <c r="E45" s="185" t="s">
        <v>603</v>
      </c>
      <c r="F45" s="232" t="s">
        <v>476</v>
      </c>
      <c r="G45" s="237" t="s">
        <v>494</v>
      </c>
      <c r="H45" s="239">
        <v>12908.56</v>
      </c>
      <c r="I45" s="241"/>
      <c r="J45" s="248" t="s">
        <v>634</v>
      </c>
    </row>
    <row r="46" spans="2:10" ht="63.75">
      <c r="B46" s="138">
        <v>40</v>
      </c>
      <c r="C46" s="232">
        <v>198476</v>
      </c>
      <c r="D46" s="233" t="s">
        <v>422</v>
      </c>
      <c r="E46" s="185" t="s">
        <v>604</v>
      </c>
      <c r="F46" s="232" t="s">
        <v>515</v>
      </c>
      <c r="G46" s="237" t="s">
        <v>544</v>
      </c>
      <c r="H46" s="239">
        <v>16900</v>
      </c>
      <c r="I46" s="241"/>
      <c r="J46" s="248"/>
    </row>
    <row r="47" spans="2:10" ht="51">
      <c r="B47" s="138">
        <v>41</v>
      </c>
      <c r="C47" s="232">
        <v>198641</v>
      </c>
      <c r="D47" s="233" t="s">
        <v>422</v>
      </c>
      <c r="E47" s="185" t="s">
        <v>605</v>
      </c>
      <c r="F47" s="232" t="s">
        <v>516</v>
      </c>
      <c r="G47" s="237" t="s">
        <v>545</v>
      </c>
      <c r="H47" s="239">
        <v>14000</v>
      </c>
      <c r="I47" s="241"/>
      <c r="J47" s="248"/>
    </row>
    <row r="48" spans="2:10" ht="38.25">
      <c r="B48" s="138">
        <v>42</v>
      </c>
      <c r="C48" s="233">
        <v>198652</v>
      </c>
      <c r="D48" s="233" t="s">
        <v>422</v>
      </c>
      <c r="E48" s="185" t="s">
        <v>606</v>
      </c>
      <c r="F48" s="233" t="s">
        <v>415</v>
      </c>
      <c r="G48" s="238" t="s">
        <v>566</v>
      </c>
      <c r="H48" s="243">
        <v>61600</v>
      </c>
      <c r="I48" s="241"/>
      <c r="J48" s="250" t="s">
        <v>635</v>
      </c>
    </row>
    <row r="49" spans="2:10" ht="51">
      <c r="B49" s="138">
        <v>43</v>
      </c>
      <c r="C49" s="232">
        <v>198659</v>
      </c>
      <c r="D49" s="233" t="s">
        <v>422</v>
      </c>
      <c r="E49" s="185" t="s">
        <v>607</v>
      </c>
      <c r="F49" s="232" t="s">
        <v>477</v>
      </c>
      <c r="G49" s="237" t="s">
        <v>495</v>
      </c>
      <c r="H49" s="239">
        <v>66080</v>
      </c>
      <c r="I49" s="241"/>
      <c r="J49" s="250" t="s">
        <v>636</v>
      </c>
    </row>
    <row r="50" spans="2:10" ht="33.75" customHeight="1">
      <c r="B50" s="138">
        <v>45</v>
      </c>
      <c r="C50" s="232">
        <v>198710</v>
      </c>
      <c r="D50" s="233" t="s">
        <v>422</v>
      </c>
      <c r="E50" s="185" t="s">
        <v>608</v>
      </c>
      <c r="F50" s="232" t="s">
        <v>479</v>
      </c>
      <c r="G50" s="237" t="s">
        <v>497</v>
      </c>
      <c r="H50" s="239">
        <v>118000</v>
      </c>
      <c r="I50" s="241"/>
      <c r="J50" s="250" t="s">
        <v>637</v>
      </c>
    </row>
    <row r="51" spans="2:10" ht="45.75" customHeight="1">
      <c r="B51" s="138">
        <v>46</v>
      </c>
      <c r="C51" s="232">
        <v>198747</v>
      </c>
      <c r="D51" s="233" t="s">
        <v>422</v>
      </c>
      <c r="E51" s="185" t="s">
        <v>609</v>
      </c>
      <c r="F51" s="232" t="s">
        <v>434</v>
      </c>
      <c r="G51" s="237" t="s">
        <v>458</v>
      </c>
      <c r="H51" s="239">
        <v>11667.41</v>
      </c>
      <c r="I51" s="241"/>
      <c r="J51" s="248"/>
    </row>
    <row r="52" spans="2:10" ht="21.75" customHeight="1">
      <c r="B52" s="138">
        <v>47</v>
      </c>
      <c r="C52" s="232">
        <v>198757</v>
      </c>
      <c r="D52" s="233" t="s">
        <v>422</v>
      </c>
      <c r="E52" s="185" t="s">
        <v>610</v>
      </c>
      <c r="F52" s="235"/>
      <c r="G52" s="237" t="s">
        <v>419</v>
      </c>
      <c r="H52" s="240"/>
      <c r="I52" s="239">
        <v>66600</v>
      </c>
      <c r="J52" s="248" t="s">
        <v>639</v>
      </c>
    </row>
    <row r="53" spans="2:10" ht="32.25" customHeight="1">
      <c r="B53" s="138">
        <v>48</v>
      </c>
      <c r="C53" s="232">
        <v>198767</v>
      </c>
      <c r="D53" s="233" t="s">
        <v>422</v>
      </c>
      <c r="E53" s="185" t="s">
        <v>611</v>
      </c>
      <c r="F53" s="232" t="s">
        <v>480</v>
      </c>
      <c r="G53" s="237" t="s">
        <v>498</v>
      </c>
      <c r="H53" s="239">
        <v>94358.01</v>
      </c>
      <c r="I53" s="241"/>
      <c r="J53" s="251" t="s">
        <v>638</v>
      </c>
    </row>
    <row r="54" spans="2:10" ht="38.25">
      <c r="B54" s="138">
        <v>49</v>
      </c>
      <c r="C54" s="232">
        <v>198770</v>
      </c>
      <c r="D54" s="233" t="s">
        <v>422</v>
      </c>
      <c r="E54" s="185" t="s">
        <v>612</v>
      </c>
      <c r="F54" s="232" t="s">
        <v>517</v>
      </c>
      <c r="G54" s="237" t="s">
        <v>546</v>
      </c>
      <c r="H54" s="239">
        <v>32393.76</v>
      </c>
      <c r="I54" s="241"/>
      <c r="J54" s="248"/>
    </row>
    <row r="55" spans="2:10" ht="25.5">
      <c r="B55" s="138">
        <v>50</v>
      </c>
      <c r="C55" s="233">
        <v>198772</v>
      </c>
      <c r="D55" s="233" t="s">
        <v>422</v>
      </c>
      <c r="E55" s="185" t="s">
        <v>613</v>
      </c>
      <c r="F55" s="236"/>
      <c r="G55" s="238" t="s">
        <v>419</v>
      </c>
      <c r="H55" s="242"/>
      <c r="I55" s="243">
        <v>2247830</v>
      </c>
      <c r="J55" s="248"/>
    </row>
    <row r="56" spans="2:10" ht="38.25">
      <c r="B56" s="138">
        <v>51</v>
      </c>
      <c r="C56" s="232">
        <v>198801</v>
      </c>
      <c r="D56" s="233" t="s">
        <v>422</v>
      </c>
      <c r="E56" s="185" t="s">
        <v>614</v>
      </c>
      <c r="F56" s="232" t="s">
        <v>478</v>
      </c>
      <c r="G56" s="237" t="s">
        <v>496</v>
      </c>
      <c r="H56" s="239">
        <v>931730.4</v>
      </c>
      <c r="I56" s="241"/>
      <c r="J56" s="251" t="s">
        <v>659</v>
      </c>
    </row>
    <row r="57" spans="2:10" ht="51">
      <c r="B57" s="138">
        <v>52</v>
      </c>
      <c r="C57" s="232">
        <v>198819</v>
      </c>
      <c r="D57" s="233" t="s">
        <v>422</v>
      </c>
      <c r="E57" s="185" t="s">
        <v>615</v>
      </c>
      <c r="F57" s="232" t="s">
        <v>481</v>
      </c>
      <c r="G57" s="237" t="s">
        <v>499</v>
      </c>
      <c r="H57" s="242"/>
      <c r="I57" s="239">
        <v>14419.32</v>
      </c>
      <c r="J57" s="248"/>
    </row>
    <row r="58" spans="2:10" ht="25.5">
      <c r="B58" s="138">
        <v>53</v>
      </c>
      <c r="C58" s="232">
        <v>198820</v>
      </c>
      <c r="D58" s="233" t="s">
        <v>422</v>
      </c>
      <c r="E58" s="185" t="s">
        <v>616</v>
      </c>
      <c r="F58" s="232" t="s">
        <v>480</v>
      </c>
      <c r="G58" s="237" t="s">
        <v>498</v>
      </c>
      <c r="H58" s="239">
        <v>430000</v>
      </c>
      <c r="I58" s="241"/>
      <c r="J58" s="248" t="s">
        <v>700</v>
      </c>
    </row>
    <row r="59" spans="2:10" ht="38.25" customHeight="1">
      <c r="B59" s="138">
        <v>54</v>
      </c>
      <c r="C59" s="232">
        <v>198839</v>
      </c>
      <c r="D59" s="233" t="s">
        <v>422</v>
      </c>
      <c r="E59" s="185" t="s">
        <v>617</v>
      </c>
      <c r="F59" s="232" t="s">
        <v>518</v>
      </c>
      <c r="G59" s="237" t="s">
        <v>547</v>
      </c>
      <c r="H59" s="239">
        <v>24500</v>
      </c>
      <c r="I59" s="241"/>
      <c r="J59" s="248"/>
    </row>
    <row r="60" spans="2:10" ht="31.5" customHeight="1">
      <c r="B60" s="138">
        <v>55</v>
      </c>
      <c r="C60" s="232">
        <v>198856</v>
      </c>
      <c r="D60" s="233" t="s">
        <v>422</v>
      </c>
      <c r="E60" s="185" t="s">
        <v>618</v>
      </c>
      <c r="F60" s="232" t="s">
        <v>519</v>
      </c>
      <c r="G60" s="237" t="s">
        <v>548</v>
      </c>
      <c r="H60" s="239">
        <v>30500</v>
      </c>
      <c r="I60" s="241"/>
      <c r="J60" s="248"/>
    </row>
    <row r="61" spans="2:10" ht="30.75" customHeight="1">
      <c r="B61" s="138">
        <v>56</v>
      </c>
      <c r="C61" s="232">
        <v>198918</v>
      </c>
      <c r="D61" s="233" t="s">
        <v>422</v>
      </c>
      <c r="E61" s="185" t="s">
        <v>619</v>
      </c>
      <c r="F61" s="232" t="s">
        <v>435</v>
      </c>
      <c r="G61" s="237" t="s">
        <v>459</v>
      </c>
      <c r="H61" s="239">
        <v>32000</v>
      </c>
      <c r="I61" s="241"/>
      <c r="J61" s="248"/>
    </row>
    <row r="62" spans="2:10" ht="48" customHeight="1">
      <c r="B62" s="138">
        <v>57</v>
      </c>
      <c r="C62" s="232">
        <v>198920</v>
      </c>
      <c r="D62" s="233" t="s">
        <v>422</v>
      </c>
      <c r="E62" s="185" t="s">
        <v>620</v>
      </c>
      <c r="F62" s="232" t="s">
        <v>520</v>
      </c>
      <c r="G62" s="237" t="s">
        <v>549</v>
      </c>
      <c r="H62" s="239">
        <v>7200</v>
      </c>
      <c r="I62" s="241"/>
      <c r="J62" s="248"/>
    </row>
    <row r="63" spans="2:10" ht="38.25">
      <c r="B63" s="138">
        <v>58</v>
      </c>
      <c r="C63" s="232">
        <v>198984</v>
      </c>
      <c r="D63" s="233" t="s">
        <v>422</v>
      </c>
      <c r="E63" s="185" t="s">
        <v>621</v>
      </c>
      <c r="F63" s="232" t="s">
        <v>521</v>
      </c>
      <c r="G63" s="237" t="s">
        <v>550</v>
      </c>
      <c r="H63" s="239">
        <v>1132.75</v>
      </c>
      <c r="I63" s="241"/>
      <c r="J63" s="248"/>
    </row>
    <row r="64" spans="2:10" ht="25.5">
      <c r="B64" s="138">
        <v>59</v>
      </c>
      <c r="C64" s="232">
        <v>198986</v>
      </c>
      <c r="D64" s="233" t="s">
        <v>422</v>
      </c>
      <c r="E64" s="185" t="s">
        <v>622</v>
      </c>
      <c r="F64" s="232" t="s">
        <v>522</v>
      </c>
      <c r="G64" s="237" t="s">
        <v>551</v>
      </c>
      <c r="H64" s="239">
        <v>9556.82</v>
      </c>
      <c r="I64" s="241"/>
      <c r="J64" s="248"/>
    </row>
    <row r="65" spans="2:10" ht="21" customHeight="1">
      <c r="B65" s="138">
        <v>60</v>
      </c>
      <c r="C65" s="232">
        <v>198987</v>
      </c>
      <c r="D65" s="233" t="s">
        <v>422</v>
      </c>
      <c r="E65" s="185" t="s">
        <v>623</v>
      </c>
      <c r="F65" s="232" t="s">
        <v>427</v>
      </c>
      <c r="G65" s="237" t="s">
        <v>451</v>
      </c>
      <c r="H65" s="239">
        <v>2079.2</v>
      </c>
      <c r="I65" s="241"/>
      <c r="J65" s="248"/>
    </row>
    <row r="66" spans="2:10" ht="51">
      <c r="B66" s="138">
        <v>61</v>
      </c>
      <c r="C66" s="232">
        <v>198988</v>
      </c>
      <c r="D66" s="233" t="s">
        <v>422</v>
      </c>
      <c r="E66" s="185" t="s">
        <v>624</v>
      </c>
      <c r="F66" s="232" t="s">
        <v>415</v>
      </c>
      <c r="G66" s="237" t="s">
        <v>416</v>
      </c>
      <c r="H66" s="239">
        <v>153990</v>
      </c>
      <c r="I66" s="241"/>
      <c r="J66" s="248" t="s">
        <v>701</v>
      </c>
    </row>
    <row r="67" spans="2:10" ht="22.5" customHeight="1">
      <c r="B67" s="138">
        <v>62</v>
      </c>
      <c r="C67" s="232">
        <v>198991</v>
      </c>
      <c r="D67" s="233" t="s">
        <v>422</v>
      </c>
      <c r="E67" s="185" t="s">
        <v>625</v>
      </c>
      <c r="F67" s="232" t="s">
        <v>436</v>
      </c>
      <c r="G67" s="237" t="s">
        <v>460</v>
      </c>
      <c r="H67" s="239">
        <v>16849</v>
      </c>
      <c r="I67" s="241"/>
      <c r="J67" s="248"/>
    </row>
    <row r="68" spans="2:10" ht="63.75">
      <c r="B68" s="138">
        <v>63</v>
      </c>
      <c r="C68" s="232">
        <v>199026</v>
      </c>
      <c r="D68" s="233" t="s">
        <v>422</v>
      </c>
      <c r="E68" s="185" t="s">
        <v>626</v>
      </c>
      <c r="F68" s="232" t="s">
        <v>523</v>
      </c>
      <c r="G68" s="237" t="s">
        <v>552</v>
      </c>
      <c r="H68" s="239">
        <v>31000</v>
      </c>
      <c r="I68" s="241"/>
      <c r="J68" s="248"/>
    </row>
    <row r="69" spans="2:10" ht="25.5">
      <c r="B69" s="138">
        <v>64</v>
      </c>
      <c r="C69" s="232">
        <v>199034</v>
      </c>
      <c r="D69" s="233" t="s">
        <v>422</v>
      </c>
      <c r="E69" s="185" t="s">
        <v>627</v>
      </c>
      <c r="F69" s="232" t="s">
        <v>482</v>
      </c>
      <c r="G69" s="237" t="s">
        <v>500</v>
      </c>
      <c r="H69" s="239">
        <v>6900</v>
      </c>
      <c r="I69" s="241"/>
      <c r="J69" s="248"/>
    </row>
    <row r="70" spans="2:10" ht="38.25">
      <c r="B70" s="138">
        <v>65</v>
      </c>
      <c r="C70" s="232">
        <v>199047</v>
      </c>
      <c r="D70" s="233" t="s">
        <v>422</v>
      </c>
      <c r="E70" s="185" t="s">
        <v>640</v>
      </c>
      <c r="F70" s="232" t="s">
        <v>511</v>
      </c>
      <c r="G70" s="237" t="s">
        <v>540</v>
      </c>
      <c r="H70" s="239">
        <v>2303.18</v>
      </c>
      <c r="I70" s="241"/>
      <c r="J70" s="248"/>
    </row>
    <row r="71" spans="2:10" ht="25.5">
      <c r="B71" s="138">
        <v>66</v>
      </c>
      <c r="C71" s="232">
        <v>199059</v>
      </c>
      <c r="D71" s="233" t="s">
        <v>422</v>
      </c>
      <c r="E71" s="185" t="s">
        <v>641</v>
      </c>
      <c r="F71" s="232" t="s">
        <v>480</v>
      </c>
      <c r="G71" s="237" t="s">
        <v>498</v>
      </c>
      <c r="H71" s="239">
        <v>44.6</v>
      </c>
      <c r="I71" s="241"/>
      <c r="J71" s="248"/>
    </row>
    <row r="72" spans="2:10" ht="25.5">
      <c r="B72" s="138">
        <v>67</v>
      </c>
      <c r="C72" s="232">
        <v>199232</v>
      </c>
      <c r="D72" s="233" t="s">
        <v>422</v>
      </c>
      <c r="E72" s="185" t="s">
        <v>642</v>
      </c>
      <c r="F72" s="232" t="s">
        <v>524</v>
      </c>
      <c r="G72" s="237" t="s">
        <v>553</v>
      </c>
      <c r="H72" s="239">
        <v>13400</v>
      </c>
      <c r="I72" s="241"/>
      <c r="J72" s="248"/>
    </row>
    <row r="73" spans="2:10" ht="38.25">
      <c r="B73" s="138">
        <v>68</v>
      </c>
      <c r="C73" s="232">
        <v>199283</v>
      </c>
      <c r="D73" s="233" t="s">
        <v>422</v>
      </c>
      <c r="E73" s="185" t="s">
        <v>643</v>
      </c>
      <c r="F73" s="232" t="s">
        <v>484</v>
      </c>
      <c r="G73" s="237" t="s">
        <v>502</v>
      </c>
      <c r="H73" s="239">
        <v>310000</v>
      </c>
      <c r="I73" s="241"/>
      <c r="J73" s="250" t="s">
        <v>644</v>
      </c>
    </row>
    <row r="74" spans="2:10" ht="51">
      <c r="B74" s="138">
        <v>69</v>
      </c>
      <c r="C74" s="232">
        <v>199333</v>
      </c>
      <c r="D74" s="233" t="s">
        <v>422</v>
      </c>
      <c r="E74" s="185" t="s">
        <v>645</v>
      </c>
      <c r="F74" s="232" t="s">
        <v>525</v>
      </c>
      <c r="G74" s="237" t="s">
        <v>554</v>
      </c>
      <c r="H74" s="239">
        <v>31500</v>
      </c>
      <c r="I74" s="241"/>
      <c r="J74" s="248"/>
    </row>
    <row r="75" spans="2:10" ht="25.5">
      <c r="B75" s="138">
        <v>70</v>
      </c>
      <c r="C75" s="232">
        <v>199379</v>
      </c>
      <c r="D75" s="233" t="s">
        <v>422</v>
      </c>
      <c r="E75" s="185" t="s">
        <v>646</v>
      </c>
      <c r="F75" s="232" t="s">
        <v>437</v>
      </c>
      <c r="G75" s="237" t="s">
        <v>461</v>
      </c>
      <c r="H75" s="239">
        <v>3448.9</v>
      </c>
      <c r="I75" s="241"/>
      <c r="J75" s="248"/>
    </row>
    <row r="76" spans="2:10" ht="25.5">
      <c r="B76" s="138">
        <v>71</v>
      </c>
      <c r="C76" s="232">
        <v>199398</v>
      </c>
      <c r="D76" s="233" t="s">
        <v>422</v>
      </c>
      <c r="E76" s="185" t="s">
        <v>647</v>
      </c>
      <c r="F76" s="232" t="s">
        <v>526</v>
      </c>
      <c r="G76" s="237" t="s">
        <v>555</v>
      </c>
      <c r="H76" s="239">
        <v>31800</v>
      </c>
      <c r="I76" s="241"/>
      <c r="J76" s="248"/>
    </row>
    <row r="77" spans="2:10" ht="51">
      <c r="B77" s="138">
        <v>72</v>
      </c>
      <c r="C77" s="232">
        <v>199407</v>
      </c>
      <c r="D77" s="233" t="s">
        <v>422</v>
      </c>
      <c r="E77" s="185" t="s">
        <v>648</v>
      </c>
      <c r="F77" s="232" t="s">
        <v>527</v>
      </c>
      <c r="G77" s="237" t="s">
        <v>556</v>
      </c>
      <c r="H77" s="239">
        <v>907</v>
      </c>
      <c r="I77" s="241"/>
      <c r="J77" s="248"/>
    </row>
    <row r="78" spans="2:10" ht="51">
      <c r="B78" s="138">
        <v>73</v>
      </c>
      <c r="C78" s="232">
        <v>199409</v>
      </c>
      <c r="D78" s="233" t="s">
        <v>422</v>
      </c>
      <c r="E78" s="185" t="s">
        <v>649</v>
      </c>
      <c r="F78" s="232" t="s">
        <v>436</v>
      </c>
      <c r="G78" s="237" t="s">
        <v>460</v>
      </c>
      <c r="H78" s="239">
        <v>32270</v>
      </c>
      <c r="I78" s="241"/>
      <c r="J78" s="248"/>
    </row>
    <row r="79" spans="2:10" ht="25.5">
      <c r="B79" s="138">
        <v>74</v>
      </c>
      <c r="C79" s="233">
        <v>199484</v>
      </c>
      <c r="D79" s="233" t="s">
        <v>422</v>
      </c>
      <c r="E79" s="185" t="s">
        <v>650</v>
      </c>
      <c r="F79" s="233" t="s">
        <v>420</v>
      </c>
      <c r="G79" s="238" t="s">
        <v>421</v>
      </c>
      <c r="H79" s="243">
        <v>138040</v>
      </c>
      <c r="I79" s="241"/>
      <c r="J79" s="248" t="s">
        <v>702</v>
      </c>
    </row>
    <row r="80" spans="2:10" ht="12.75">
      <c r="B80" s="138">
        <v>75</v>
      </c>
      <c r="C80" s="232">
        <v>199493</v>
      </c>
      <c r="D80" s="233" t="s">
        <v>422</v>
      </c>
      <c r="E80" s="185" t="s">
        <v>651</v>
      </c>
      <c r="F80" s="232" t="s">
        <v>438</v>
      </c>
      <c r="G80" s="237" t="s">
        <v>462</v>
      </c>
      <c r="H80" s="239">
        <v>28066</v>
      </c>
      <c r="I80" s="241"/>
      <c r="J80" s="248"/>
    </row>
    <row r="81" spans="2:10" ht="38.25">
      <c r="B81" s="138">
        <v>76</v>
      </c>
      <c r="C81" s="232">
        <v>199495</v>
      </c>
      <c r="D81" s="233" t="s">
        <v>422</v>
      </c>
      <c r="E81" s="185" t="s">
        <v>652</v>
      </c>
      <c r="F81" s="232" t="s">
        <v>483</v>
      </c>
      <c r="G81" s="237" t="s">
        <v>501</v>
      </c>
      <c r="H81" s="239">
        <v>65352.05</v>
      </c>
      <c r="I81" s="241"/>
      <c r="J81" s="248" t="s">
        <v>653</v>
      </c>
    </row>
    <row r="82" spans="2:10" ht="38.25">
      <c r="B82" s="138">
        <v>77</v>
      </c>
      <c r="C82" s="232">
        <v>199496</v>
      </c>
      <c r="D82" s="233" t="s">
        <v>422</v>
      </c>
      <c r="E82" s="185" t="s">
        <v>654</v>
      </c>
      <c r="F82" s="232" t="s">
        <v>528</v>
      </c>
      <c r="G82" s="237" t="s">
        <v>557</v>
      </c>
      <c r="H82" s="239">
        <v>29030</v>
      </c>
      <c r="I82" s="241"/>
      <c r="J82" s="248"/>
    </row>
    <row r="83" spans="2:10" ht="63.75">
      <c r="B83" s="138">
        <v>78</v>
      </c>
      <c r="C83" s="232">
        <v>199498</v>
      </c>
      <c r="D83" s="233" t="s">
        <v>422</v>
      </c>
      <c r="E83" s="185" t="s">
        <v>655</v>
      </c>
      <c r="F83" s="232" t="s">
        <v>529</v>
      </c>
      <c r="G83" s="237" t="s">
        <v>558</v>
      </c>
      <c r="H83" s="239">
        <v>4956</v>
      </c>
      <c r="I83" s="241"/>
      <c r="J83" s="248"/>
    </row>
    <row r="84" spans="2:10" ht="38.25">
      <c r="B84" s="138">
        <v>79</v>
      </c>
      <c r="C84" s="232">
        <v>199518</v>
      </c>
      <c r="D84" s="233" t="s">
        <v>422</v>
      </c>
      <c r="E84" s="185" t="s">
        <v>656</v>
      </c>
      <c r="F84" s="232" t="s">
        <v>521</v>
      </c>
      <c r="G84" s="237" t="s">
        <v>550</v>
      </c>
      <c r="H84" s="239">
        <v>1440</v>
      </c>
      <c r="I84" s="241"/>
      <c r="J84" s="248"/>
    </row>
    <row r="85" spans="2:10" ht="12.75">
      <c r="B85" s="138">
        <v>80</v>
      </c>
      <c r="C85" s="232">
        <v>199560</v>
      </c>
      <c r="D85" s="233" t="s">
        <v>422</v>
      </c>
      <c r="E85" s="185" t="s">
        <v>657</v>
      </c>
      <c r="F85" s="232" t="s">
        <v>439</v>
      </c>
      <c r="G85" s="237" t="s">
        <v>463</v>
      </c>
      <c r="H85" s="239">
        <v>26131.16</v>
      </c>
      <c r="I85" s="241"/>
      <c r="J85" s="248"/>
    </row>
    <row r="86" spans="2:10" ht="38.25">
      <c r="B86" s="138">
        <v>81</v>
      </c>
      <c r="C86" s="232">
        <v>199566</v>
      </c>
      <c r="D86" s="233" t="s">
        <v>422</v>
      </c>
      <c r="E86" s="185" t="s">
        <v>658</v>
      </c>
      <c r="F86" s="232" t="s">
        <v>485</v>
      </c>
      <c r="G86" s="237" t="s">
        <v>503</v>
      </c>
      <c r="H86" s="239">
        <v>82500</v>
      </c>
      <c r="I86" s="241"/>
      <c r="J86" s="251" t="s">
        <v>660</v>
      </c>
    </row>
    <row r="87" spans="2:10" ht="38.25">
      <c r="B87" s="138">
        <v>82</v>
      </c>
      <c r="C87" s="232">
        <v>199622</v>
      </c>
      <c r="D87" s="233" t="s">
        <v>422</v>
      </c>
      <c r="E87" s="185" t="s">
        <v>661</v>
      </c>
      <c r="F87" s="232" t="s">
        <v>440</v>
      </c>
      <c r="G87" s="237" t="s">
        <v>464</v>
      </c>
      <c r="H87" s="239">
        <v>3200</v>
      </c>
      <c r="I87" s="241"/>
      <c r="J87" s="248"/>
    </row>
    <row r="88" spans="2:10" ht="25.5">
      <c r="B88" s="138">
        <v>83</v>
      </c>
      <c r="C88" s="232">
        <v>199645</v>
      </c>
      <c r="D88" s="233" t="s">
        <v>422</v>
      </c>
      <c r="E88" s="185" t="s">
        <v>662</v>
      </c>
      <c r="F88" s="232" t="s">
        <v>530</v>
      </c>
      <c r="G88" s="237" t="s">
        <v>559</v>
      </c>
      <c r="H88" s="239">
        <v>7694.9</v>
      </c>
      <c r="I88" s="241"/>
      <c r="J88" s="248"/>
    </row>
    <row r="89" spans="2:10" ht="12.75">
      <c r="B89" s="138">
        <v>84</v>
      </c>
      <c r="C89" s="232">
        <v>199673</v>
      </c>
      <c r="D89" s="233" t="s">
        <v>422</v>
      </c>
      <c r="E89" s="185" t="s">
        <v>663</v>
      </c>
      <c r="F89" s="232" t="s">
        <v>441</v>
      </c>
      <c r="G89" s="237" t="s">
        <v>465</v>
      </c>
      <c r="H89" s="239">
        <v>285</v>
      </c>
      <c r="I89" s="241"/>
      <c r="J89" s="248"/>
    </row>
    <row r="90" spans="2:10" ht="51">
      <c r="B90" s="138">
        <v>85</v>
      </c>
      <c r="C90" s="232">
        <v>199676</v>
      </c>
      <c r="D90" s="233" t="s">
        <v>422</v>
      </c>
      <c r="E90" s="185" t="s">
        <v>664</v>
      </c>
      <c r="F90" s="232" t="s">
        <v>531</v>
      </c>
      <c r="G90" s="237" t="s">
        <v>560</v>
      </c>
      <c r="H90" s="239">
        <v>24000</v>
      </c>
      <c r="I90" s="241"/>
      <c r="J90" s="248"/>
    </row>
    <row r="91" spans="2:10" ht="25.5" customHeight="1">
      <c r="B91" s="138">
        <v>86</v>
      </c>
      <c r="C91" s="232">
        <v>199696</v>
      </c>
      <c r="D91" s="233" t="s">
        <v>422</v>
      </c>
      <c r="E91" s="185" t="s">
        <v>665</v>
      </c>
      <c r="F91" s="232" t="s">
        <v>480</v>
      </c>
      <c r="G91" s="237" t="s">
        <v>498</v>
      </c>
      <c r="H91" s="239">
        <v>44.6</v>
      </c>
      <c r="I91" s="241"/>
      <c r="J91" s="248"/>
    </row>
    <row r="92" spans="2:10" ht="51">
      <c r="B92" s="138">
        <v>87</v>
      </c>
      <c r="C92" s="232">
        <v>199700</v>
      </c>
      <c r="D92" s="233" t="s">
        <v>422</v>
      </c>
      <c r="E92" s="185" t="s">
        <v>666</v>
      </c>
      <c r="F92" s="232" t="s">
        <v>486</v>
      </c>
      <c r="G92" s="237" t="s">
        <v>504</v>
      </c>
      <c r="H92" s="239">
        <v>370000</v>
      </c>
      <c r="I92" s="241"/>
      <c r="J92" s="248" t="s">
        <v>667</v>
      </c>
    </row>
    <row r="93" spans="2:10" ht="25.5">
      <c r="B93" s="138">
        <v>88</v>
      </c>
      <c r="C93" s="232">
        <v>199701</v>
      </c>
      <c r="D93" s="233" t="s">
        <v>422</v>
      </c>
      <c r="E93" s="185" t="s">
        <v>668</v>
      </c>
      <c r="F93" s="232" t="s">
        <v>532</v>
      </c>
      <c r="G93" s="237" t="s">
        <v>561</v>
      </c>
      <c r="H93" s="240"/>
      <c r="I93" s="239">
        <v>1916.24</v>
      </c>
      <c r="J93" s="248"/>
    </row>
    <row r="94" spans="2:10" ht="76.5">
      <c r="B94" s="138">
        <v>89</v>
      </c>
      <c r="C94" s="232">
        <v>199706</v>
      </c>
      <c r="D94" s="233" t="s">
        <v>422</v>
      </c>
      <c r="E94" s="185" t="s">
        <v>669</v>
      </c>
      <c r="F94" s="232" t="s">
        <v>531</v>
      </c>
      <c r="G94" s="237" t="s">
        <v>560</v>
      </c>
      <c r="H94" s="239">
        <v>12400</v>
      </c>
      <c r="I94" s="241"/>
      <c r="J94" s="248"/>
    </row>
    <row r="95" spans="2:10" ht="38.25">
      <c r="B95" s="138">
        <v>90</v>
      </c>
      <c r="C95" s="232">
        <v>199725</v>
      </c>
      <c r="D95" s="233" t="s">
        <v>422</v>
      </c>
      <c r="E95" s="185" t="s">
        <v>670</v>
      </c>
      <c r="F95" s="232" t="s">
        <v>487</v>
      </c>
      <c r="G95" s="237" t="s">
        <v>505</v>
      </c>
      <c r="H95" s="239">
        <v>333000</v>
      </c>
      <c r="I95" s="241"/>
      <c r="J95" s="248" t="s">
        <v>671</v>
      </c>
    </row>
    <row r="96" spans="2:10" ht="38.25">
      <c r="B96" s="138">
        <v>91</v>
      </c>
      <c r="C96" s="232">
        <v>199726</v>
      </c>
      <c r="D96" s="233" t="s">
        <v>422</v>
      </c>
      <c r="E96" s="185" t="s">
        <v>672</v>
      </c>
      <c r="F96" s="232" t="s">
        <v>533</v>
      </c>
      <c r="G96" s="237" t="s">
        <v>562</v>
      </c>
      <c r="H96" s="239">
        <v>24780</v>
      </c>
      <c r="I96" s="241"/>
      <c r="J96" s="248"/>
    </row>
    <row r="97" spans="2:10" ht="38.25">
      <c r="B97" s="138">
        <v>92</v>
      </c>
      <c r="C97" s="232">
        <v>199775</v>
      </c>
      <c r="D97" s="233" t="s">
        <v>422</v>
      </c>
      <c r="E97" s="185" t="s">
        <v>673</v>
      </c>
      <c r="F97" s="232" t="s">
        <v>511</v>
      </c>
      <c r="G97" s="237" t="s">
        <v>540</v>
      </c>
      <c r="H97" s="239">
        <v>2402.9</v>
      </c>
      <c r="I97" s="241"/>
      <c r="J97" s="248"/>
    </row>
    <row r="98" spans="2:10" ht="25.5">
      <c r="B98" s="138">
        <v>93</v>
      </c>
      <c r="C98" s="232">
        <v>199776</v>
      </c>
      <c r="D98" s="233" t="s">
        <v>422</v>
      </c>
      <c r="E98" s="185" t="s">
        <v>674</v>
      </c>
      <c r="F98" s="232" t="s">
        <v>432</v>
      </c>
      <c r="G98" s="237" t="s">
        <v>456</v>
      </c>
      <c r="H98" s="239">
        <v>23116.6</v>
      </c>
      <c r="I98" s="241"/>
      <c r="J98" s="248"/>
    </row>
    <row r="99" spans="2:10" ht="38.25">
      <c r="B99" s="138">
        <v>94</v>
      </c>
      <c r="C99" s="232">
        <v>199784</v>
      </c>
      <c r="D99" s="233" t="s">
        <v>422</v>
      </c>
      <c r="E99" s="185" t="s">
        <v>675</v>
      </c>
      <c r="F99" s="232" t="s">
        <v>417</v>
      </c>
      <c r="G99" s="237" t="s">
        <v>418</v>
      </c>
      <c r="H99" s="239">
        <v>13000</v>
      </c>
      <c r="I99" s="241"/>
      <c r="J99" s="248"/>
    </row>
    <row r="100" spans="2:10" ht="38.25">
      <c r="B100" s="138">
        <v>95</v>
      </c>
      <c r="C100" s="232">
        <v>199793</v>
      </c>
      <c r="D100" s="233" t="s">
        <v>422</v>
      </c>
      <c r="E100" s="185" t="s">
        <v>676</v>
      </c>
      <c r="F100" s="232" t="s">
        <v>442</v>
      </c>
      <c r="G100" s="237" t="s">
        <v>466</v>
      </c>
      <c r="H100" s="239">
        <v>3554</v>
      </c>
      <c r="I100" s="241"/>
      <c r="J100" s="248"/>
    </row>
    <row r="101" spans="2:10" ht="25.5">
      <c r="B101" s="138">
        <v>96</v>
      </c>
      <c r="C101" s="232">
        <v>199799</v>
      </c>
      <c r="D101" s="233" t="s">
        <v>422</v>
      </c>
      <c r="E101" s="185" t="s">
        <v>677</v>
      </c>
      <c r="F101" s="232" t="s">
        <v>443</v>
      </c>
      <c r="G101" s="237" t="s">
        <v>467</v>
      </c>
      <c r="H101" s="239">
        <v>31951</v>
      </c>
      <c r="I101" s="241"/>
      <c r="J101" s="248"/>
    </row>
    <row r="102" spans="2:10" ht="25.5">
      <c r="B102" s="138">
        <v>97</v>
      </c>
      <c r="C102" s="232">
        <v>199808</v>
      </c>
      <c r="D102" s="233" t="s">
        <v>422</v>
      </c>
      <c r="E102" s="185" t="s">
        <v>678</v>
      </c>
      <c r="F102" s="232" t="s">
        <v>444</v>
      </c>
      <c r="G102" s="237" t="s">
        <v>468</v>
      </c>
      <c r="H102" s="239">
        <v>8640</v>
      </c>
      <c r="I102" s="241"/>
      <c r="J102" s="248"/>
    </row>
    <row r="103" spans="2:10" ht="25.5">
      <c r="B103" s="138">
        <v>98</v>
      </c>
      <c r="C103" s="232">
        <v>199828</v>
      </c>
      <c r="D103" s="233" t="s">
        <v>422</v>
      </c>
      <c r="E103" s="185" t="s">
        <v>679</v>
      </c>
      <c r="F103" s="232" t="s">
        <v>427</v>
      </c>
      <c r="G103" s="237" t="s">
        <v>451</v>
      </c>
      <c r="H103" s="239">
        <v>1318</v>
      </c>
      <c r="I103" s="241"/>
      <c r="J103" s="248"/>
    </row>
    <row r="104" spans="2:10" ht="63.75">
      <c r="B104" s="138">
        <v>99</v>
      </c>
      <c r="C104" s="232">
        <v>199854</v>
      </c>
      <c r="D104" s="233" t="s">
        <v>422</v>
      </c>
      <c r="E104" s="185" t="s">
        <v>680</v>
      </c>
      <c r="F104" s="232" t="s">
        <v>445</v>
      </c>
      <c r="G104" s="237" t="s">
        <v>469</v>
      </c>
      <c r="H104" s="239">
        <v>7185</v>
      </c>
      <c r="I104" s="241"/>
      <c r="J104" s="248"/>
    </row>
    <row r="105" spans="2:10" ht="18.75" customHeight="1">
      <c r="B105" s="138">
        <v>100</v>
      </c>
      <c r="C105" s="232">
        <v>199863</v>
      </c>
      <c r="D105" s="233" t="s">
        <v>422</v>
      </c>
      <c r="E105" s="185" t="s">
        <v>681</v>
      </c>
      <c r="F105" s="232" t="s">
        <v>446</v>
      </c>
      <c r="G105" s="237" t="s">
        <v>470</v>
      </c>
      <c r="H105" s="239">
        <v>11032</v>
      </c>
      <c r="I105" s="241"/>
      <c r="J105" s="248"/>
    </row>
    <row r="106" spans="2:10" ht="20.25" customHeight="1">
      <c r="B106" s="138">
        <v>101</v>
      </c>
      <c r="C106" s="232">
        <v>199914</v>
      </c>
      <c r="D106" s="233" t="s">
        <v>422</v>
      </c>
      <c r="E106" s="185" t="s">
        <v>682</v>
      </c>
      <c r="F106" s="232" t="s">
        <v>427</v>
      </c>
      <c r="G106" s="237" t="s">
        <v>451</v>
      </c>
      <c r="H106" s="239">
        <v>399.2</v>
      </c>
      <c r="I106" s="241"/>
      <c r="J106" s="248"/>
    </row>
    <row r="107" spans="2:10" ht="19.5" customHeight="1">
      <c r="B107" s="138">
        <v>102</v>
      </c>
      <c r="C107" s="232">
        <v>199953</v>
      </c>
      <c r="D107" s="233" t="s">
        <v>422</v>
      </c>
      <c r="E107" s="185" t="s">
        <v>683</v>
      </c>
      <c r="F107" s="232" t="s">
        <v>409</v>
      </c>
      <c r="G107" s="237" t="s">
        <v>410</v>
      </c>
      <c r="H107" s="239">
        <v>5000</v>
      </c>
      <c r="I107" s="241"/>
      <c r="J107" s="248"/>
    </row>
    <row r="108" spans="2:10" ht="38.25">
      <c r="B108" s="138">
        <v>103</v>
      </c>
      <c r="C108" s="232">
        <v>199958</v>
      </c>
      <c r="D108" s="233" t="s">
        <v>422</v>
      </c>
      <c r="E108" s="185" t="s">
        <v>684</v>
      </c>
      <c r="F108" s="232" t="s">
        <v>509</v>
      </c>
      <c r="G108" s="237" t="s">
        <v>538</v>
      </c>
      <c r="H108" s="239">
        <v>30000</v>
      </c>
      <c r="I108" s="241"/>
      <c r="J108" s="248"/>
    </row>
    <row r="109" spans="2:10" ht="38.25">
      <c r="B109" s="138">
        <v>104</v>
      </c>
      <c r="C109" s="232">
        <v>199981</v>
      </c>
      <c r="D109" s="233" t="s">
        <v>422</v>
      </c>
      <c r="E109" s="185" t="s">
        <v>685</v>
      </c>
      <c r="F109" s="232" t="s">
        <v>488</v>
      </c>
      <c r="G109" s="237" t="s">
        <v>506</v>
      </c>
      <c r="H109" s="239">
        <v>190700</v>
      </c>
      <c r="I109" s="241"/>
      <c r="J109" s="248" t="s">
        <v>686</v>
      </c>
    </row>
    <row r="110" spans="2:10" ht="25.5">
      <c r="B110" s="138">
        <v>105</v>
      </c>
      <c r="C110" s="232">
        <v>199984</v>
      </c>
      <c r="D110" s="233" t="s">
        <v>422</v>
      </c>
      <c r="E110" s="185" t="s">
        <v>687</v>
      </c>
      <c r="F110" s="232" t="s">
        <v>489</v>
      </c>
      <c r="G110" s="237" t="s">
        <v>507</v>
      </c>
      <c r="H110" s="239">
        <v>99500</v>
      </c>
      <c r="I110" s="241"/>
      <c r="J110" s="248" t="s">
        <v>688</v>
      </c>
    </row>
    <row r="111" spans="2:10" ht="38.25">
      <c r="B111" s="138">
        <v>106</v>
      </c>
      <c r="C111" s="232">
        <v>199994</v>
      </c>
      <c r="D111" s="233" t="s">
        <v>422</v>
      </c>
      <c r="E111" s="185" t="s">
        <v>689</v>
      </c>
      <c r="F111" s="232" t="s">
        <v>534</v>
      </c>
      <c r="G111" s="237" t="s">
        <v>563</v>
      </c>
      <c r="H111" s="239">
        <v>26000.1</v>
      </c>
      <c r="I111" s="241"/>
      <c r="J111" s="248"/>
    </row>
    <row r="112" spans="2:10" ht="51">
      <c r="B112" s="138">
        <v>107</v>
      </c>
      <c r="C112" s="232">
        <v>200029</v>
      </c>
      <c r="D112" s="233" t="s">
        <v>422</v>
      </c>
      <c r="E112" s="185" t="s">
        <v>690</v>
      </c>
      <c r="F112" s="232" t="s">
        <v>447</v>
      </c>
      <c r="G112" s="237" t="s">
        <v>471</v>
      </c>
      <c r="H112" s="239">
        <v>8260</v>
      </c>
      <c r="I112" s="241"/>
      <c r="J112" s="248"/>
    </row>
    <row r="113" spans="2:10" ht="25.5">
      <c r="B113" s="138">
        <v>108</v>
      </c>
      <c r="C113" s="232">
        <v>200037</v>
      </c>
      <c r="D113" s="233" t="s">
        <v>422</v>
      </c>
      <c r="E113" s="185" t="s">
        <v>691</v>
      </c>
      <c r="F113" s="232" t="s">
        <v>535</v>
      </c>
      <c r="G113" s="237" t="s">
        <v>564</v>
      </c>
      <c r="H113" s="239">
        <v>4726.9</v>
      </c>
      <c r="I113" s="241"/>
      <c r="J113" s="248"/>
    </row>
    <row r="114" spans="2:10" ht="25.5">
      <c r="B114" s="138">
        <v>109</v>
      </c>
      <c r="C114" s="232">
        <v>200043</v>
      </c>
      <c r="D114" s="233" t="s">
        <v>422</v>
      </c>
      <c r="E114" s="185" t="s">
        <v>692</v>
      </c>
      <c r="F114" s="232" t="s">
        <v>480</v>
      </c>
      <c r="G114" s="237" t="s">
        <v>498</v>
      </c>
      <c r="H114" s="239">
        <v>44.6</v>
      </c>
      <c r="I114" s="241"/>
      <c r="J114" s="248"/>
    </row>
    <row r="115" spans="2:10" ht="25.5">
      <c r="B115" s="138">
        <v>110</v>
      </c>
      <c r="C115" s="232">
        <v>200117</v>
      </c>
      <c r="D115" s="233" t="s">
        <v>422</v>
      </c>
      <c r="E115" s="185" t="s">
        <v>693</v>
      </c>
      <c r="F115" s="232" t="s">
        <v>427</v>
      </c>
      <c r="G115" s="237" t="s">
        <v>451</v>
      </c>
      <c r="H115" s="239">
        <v>4915.6</v>
      </c>
      <c r="I115" s="241"/>
      <c r="J115" s="248"/>
    </row>
    <row r="116" spans="2:10" ht="51">
      <c r="B116" s="138">
        <v>111</v>
      </c>
      <c r="C116" s="232">
        <v>200129</v>
      </c>
      <c r="D116" s="233" t="s">
        <v>422</v>
      </c>
      <c r="E116" s="185" t="s">
        <v>694</v>
      </c>
      <c r="F116" s="232" t="s">
        <v>536</v>
      </c>
      <c r="G116" s="237" t="s">
        <v>565</v>
      </c>
      <c r="H116" s="239">
        <v>15000</v>
      </c>
      <c r="I116" s="241"/>
      <c r="J116" s="248"/>
    </row>
  </sheetData>
  <sheetProtection/>
  <mergeCells count="2">
    <mergeCell ref="B2:H2"/>
    <mergeCell ref="C4:F4"/>
  </mergeCells>
  <printOptions/>
  <pageMargins left="0.18" right="0.1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2" t="s">
        <v>387</v>
      </c>
    </row>
    <row r="2" ht="12.75">
      <c r="F2" s="162"/>
    </row>
    <row r="3" spans="2:6" ht="15.75">
      <c r="B3" s="306" t="s">
        <v>388</v>
      </c>
      <c r="C3" s="306"/>
      <c r="D3" s="306"/>
      <c r="E3" s="306"/>
      <c r="F3" s="306"/>
    </row>
    <row r="4" spans="2:6" ht="15">
      <c r="B4" s="335" t="s">
        <v>329</v>
      </c>
      <c r="C4" s="335"/>
      <c r="D4" s="335"/>
      <c r="E4" s="335"/>
      <c r="F4" s="335"/>
    </row>
    <row r="6" spans="2:6" ht="16.5" customHeight="1">
      <c r="B6" s="62" t="s">
        <v>148</v>
      </c>
      <c r="C6" s="296"/>
      <c r="D6" s="296"/>
      <c r="E6" s="86" t="s">
        <v>149</v>
      </c>
      <c r="F6" s="55"/>
    </row>
    <row r="8" spans="2:6" ht="33.75" customHeight="1">
      <c r="B8" s="152" t="s">
        <v>389</v>
      </c>
      <c r="C8" s="140" t="s">
        <v>268</v>
      </c>
      <c r="D8" s="140" t="s">
        <v>269</v>
      </c>
      <c r="E8" s="140" t="s">
        <v>270</v>
      </c>
      <c r="F8" s="141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F21" sqref="F2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2" t="s">
        <v>390</v>
      </c>
    </row>
    <row r="2" spans="2:12" ht="15.75" customHeight="1">
      <c r="B2" s="340" t="s">
        <v>186</v>
      </c>
      <c r="C2" s="340"/>
      <c r="D2" s="340"/>
      <c r="E2" s="340"/>
      <c r="F2" s="340"/>
      <c r="G2" s="340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96"/>
      <c r="D4" s="296"/>
      <c r="E4" s="296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338" t="s">
        <v>180</v>
      </c>
      <c r="C6" s="339"/>
      <c r="D6" s="108" t="s">
        <v>181</v>
      </c>
      <c r="E6" s="338" t="s">
        <v>182</v>
      </c>
      <c r="F6" s="339"/>
      <c r="G6" s="108" t="s">
        <v>183</v>
      </c>
    </row>
    <row r="7" spans="2:7" ht="21" customHeight="1">
      <c r="B7" s="336"/>
      <c r="C7" s="337"/>
      <c r="D7" s="106"/>
      <c r="E7" s="109"/>
      <c r="F7" s="110"/>
      <c r="G7" s="106"/>
    </row>
    <row r="8" spans="2:7" ht="21" customHeight="1">
      <c r="B8" s="336"/>
      <c r="C8" s="337"/>
      <c r="D8" s="106"/>
      <c r="E8" s="109"/>
      <c r="F8" s="110"/>
      <c r="G8" s="106"/>
    </row>
    <row r="9" spans="2:7" ht="21" customHeight="1">
      <c r="B9" s="336"/>
      <c r="C9" s="337"/>
      <c r="D9" s="106"/>
      <c r="E9" s="109"/>
      <c r="F9" s="110"/>
      <c r="G9" s="106"/>
    </row>
    <row r="10" spans="2:7" ht="21" customHeight="1">
      <c r="B10" s="336"/>
      <c r="C10" s="337"/>
      <c r="D10" s="106"/>
      <c r="E10" s="109"/>
      <c r="F10" s="110"/>
      <c r="G10" s="106"/>
    </row>
    <row r="11" spans="2:7" ht="21" customHeight="1">
      <c r="B11" s="336"/>
      <c r="C11" s="337"/>
      <c r="D11" s="106"/>
      <c r="E11" s="109"/>
      <c r="F11" s="110"/>
      <c r="G11" s="106"/>
    </row>
    <row r="12" spans="2:7" ht="21" customHeight="1">
      <c r="B12" s="336"/>
      <c r="C12" s="337"/>
      <c r="D12" s="106"/>
      <c r="E12" s="109"/>
      <c r="F12" s="110"/>
      <c r="G12" s="106"/>
    </row>
    <row r="13" spans="2:7" ht="21" customHeight="1">
      <c r="B13" s="336"/>
      <c r="C13" s="337"/>
      <c r="D13" s="106"/>
      <c r="E13" s="109"/>
      <c r="F13" s="110"/>
      <c r="G13" s="106"/>
    </row>
    <row r="14" spans="2:7" ht="21" customHeight="1">
      <c r="B14" s="336"/>
      <c r="C14" s="337"/>
      <c r="D14" s="106"/>
      <c r="E14" s="109"/>
      <c r="F14" s="110"/>
      <c r="G14" s="106"/>
    </row>
    <row r="15" spans="2:7" ht="21" customHeight="1">
      <c r="B15" s="336"/>
      <c r="C15" s="337"/>
      <c r="D15" s="106"/>
      <c r="E15" s="109"/>
      <c r="F15" s="110"/>
      <c r="G15" s="106"/>
    </row>
    <row r="16" spans="2:7" ht="21" customHeight="1">
      <c r="B16" s="336"/>
      <c r="C16" s="337"/>
      <c r="D16" s="106"/>
      <c r="E16" s="109"/>
      <c r="F16" s="110"/>
      <c r="G16" s="106"/>
    </row>
    <row r="17" spans="2:7" ht="21" customHeight="1">
      <c r="B17" s="336"/>
      <c r="C17" s="337"/>
      <c r="D17" s="106"/>
      <c r="E17" s="109"/>
      <c r="F17" s="110"/>
      <c r="G17" s="106"/>
    </row>
    <row r="18" spans="2:7" ht="21" customHeight="1">
      <c r="B18" s="336"/>
      <c r="C18" s="337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48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:IV65536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2" t="s">
        <v>391</v>
      </c>
    </row>
    <row r="2" spans="2:12" ht="15.75">
      <c r="B2" s="306" t="s">
        <v>194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4" spans="3:11" ht="12.75">
      <c r="C4" s="62" t="s">
        <v>148</v>
      </c>
      <c r="D4" s="296"/>
      <c r="E4" s="296"/>
      <c r="F4" s="296"/>
      <c r="G4" s="296"/>
      <c r="H4" s="296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1" t="s">
        <v>272</v>
      </c>
      <c r="H6" s="95" t="s">
        <v>193</v>
      </c>
      <c r="I6" s="152" t="s">
        <v>394</v>
      </c>
      <c r="J6" s="152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63" t="s">
        <v>393</v>
      </c>
      <c r="H19" s="149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2" t="s">
        <v>395</v>
      </c>
    </row>
    <row r="2" ht="8.25" customHeight="1"/>
    <row r="3" spans="2:8" ht="12.75">
      <c r="B3" s="406" t="s">
        <v>69</v>
      </c>
      <c r="C3" s="406"/>
      <c r="D3" s="407"/>
      <c r="E3" s="408" t="s">
        <v>70</v>
      </c>
      <c r="F3" s="409"/>
      <c r="G3" s="409"/>
      <c r="H3" s="410"/>
    </row>
    <row r="4" spans="2:8" ht="12.75" customHeight="1">
      <c r="B4" s="406"/>
      <c r="C4" s="406"/>
      <c r="D4" s="407"/>
      <c r="E4" s="411"/>
      <c r="F4" s="412"/>
      <c r="G4" s="412"/>
      <c r="H4" s="413"/>
    </row>
    <row r="5" spans="2:8" ht="12.75">
      <c r="B5" s="406"/>
      <c r="C5" s="406"/>
      <c r="D5" s="407"/>
      <c r="E5" s="414"/>
      <c r="F5" s="415"/>
      <c r="G5" s="415"/>
      <c r="H5" s="416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47" t="s">
        <v>72</v>
      </c>
      <c r="D7" s="348"/>
      <c r="E7" s="348"/>
      <c r="F7" s="348"/>
      <c r="G7" s="348"/>
      <c r="H7" s="349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417" t="s">
        <v>74</v>
      </c>
      <c r="D10" s="379"/>
      <c r="E10" s="380"/>
      <c r="F10" s="417" t="s">
        <v>75</v>
      </c>
      <c r="G10" s="379"/>
      <c r="H10" s="380"/>
    </row>
    <row r="11" spans="2:8" ht="12.75">
      <c r="B11" s="27"/>
      <c r="C11" s="359"/>
      <c r="D11" s="360"/>
      <c r="E11" s="361"/>
      <c r="F11" s="359"/>
      <c r="G11" s="360"/>
      <c r="H11" s="361"/>
    </row>
    <row r="12" spans="2:8" ht="12.75">
      <c r="B12" s="27"/>
      <c r="C12" s="359"/>
      <c r="D12" s="360"/>
      <c r="E12" s="361"/>
      <c r="F12" s="359"/>
      <c r="G12" s="360"/>
      <c r="H12" s="361"/>
    </row>
    <row r="13" spans="2:8" ht="12.75">
      <c r="B13" s="27"/>
      <c r="C13" s="362"/>
      <c r="D13" s="363"/>
      <c r="E13" s="364"/>
      <c r="F13" s="362"/>
      <c r="G13" s="363"/>
      <c r="H13" s="364"/>
    </row>
    <row r="14" spans="2:8" ht="12.75">
      <c r="B14" s="27"/>
      <c r="C14" s="418" t="s">
        <v>76</v>
      </c>
      <c r="D14" s="418"/>
      <c r="E14" s="418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419" t="s">
        <v>77</v>
      </c>
      <c r="D16" s="420"/>
      <c r="E16" s="421"/>
      <c r="F16" s="419" t="s">
        <v>78</v>
      </c>
      <c r="G16" s="422"/>
      <c r="H16" s="423"/>
    </row>
    <row r="17" spans="2:8" ht="12.75">
      <c r="B17" s="27"/>
      <c r="C17" s="341"/>
      <c r="D17" s="424"/>
      <c r="E17" s="425"/>
      <c r="F17" s="341"/>
      <c r="G17" s="357"/>
      <c r="H17" s="358"/>
    </row>
    <row r="18" spans="2:8" ht="12.75">
      <c r="B18" s="27"/>
      <c r="C18" s="426"/>
      <c r="D18" s="427"/>
      <c r="E18" s="428"/>
      <c r="F18" s="362"/>
      <c r="G18" s="363"/>
      <c r="H18" s="364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403" t="s">
        <v>79</v>
      </c>
      <c r="D20" s="404"/>
      <c r="E20" s="404"/>
      <c r="F20" s="404"/>
      <c r="G20" s="404"/>
      <c r="H20" s="405"/>
    </row>
    <row r="21" spans="2:8" ht="19.5" customHeight="1">
      <c r="B21" s="27"/>
      <c r="C21" s="34" t="s">
        <v>80</v>
      </c>
      <c r="D21" s="35" t="s">
        <v>81</v>
      </c>
      <c r="E21" s="429" t="s">
        <v>82</v>
      </c>
      <c r="F21" s="430"/>
      <c r="G21" s="429" t="s">
        <v>83</v>
      </c>
      <c r="H21" s="430"/>
    </row>
    <row r="22" spans="2:8" ht="12.75">
      <c r="B22" s="27"/>
      <c r="C22" s="390"/>
      <c r="D22" s="391"/>
      <c r="E22" s="359"/>
      <c r="F22" s="361"/>
      <c r="G22" s="359"/>
      <c r="H22" s="361"/>
    </row>
    <row r="23" spans="2:8" ht="12.75">
      <c r="B23" s="27"/>
      <c r="C23" s="391"/>
      <c r="D23" s="391"/>
      <c r="E23" s="359"/>
      <c r="F23" s="361"/>
      <c r="G23" s="359"/>
      <c r="H23" s="361"/>
    </row>
    <row r="24" spans="2:8" ht="12.75" customHeight="1">
      <c r="B24" s="27"/>
      <c r="C24" s="392"/>
      <c r="D24" s="392"/>
      <c r="E24" s="362"/>
      <c r="F24" s="364"/>
      <c r="G24" s="362"/>
      <c r="H24" s="364"/>
    </row>
    <row r="25" spans="2:8" ht="12.75">
      <c r="B25" s="27"/>
      <c r="C25" s="33" t="s">
        <v>84</v>
      </c>
      <c r="D25" s="395" t="s">
        <v>85</v>
      </c>
      <c r="E25" s="396"/>
      <c r="F25" s="395" t="s">
        <v>86</v>
      </c>
      <c r="G25" s="396"/>
      <c r="H25" s="33" t="s">
        <v>87</v>
      </c>
    </row>
    <row r="26" spans="2:8" ht="12.75">
      <c r="B26" s="27"/>
      <c r="C26" s="391"/>
      <c r="D26" s="359"/>
      <c r="E26" s="361"/>
      <c r="F26" s="359"/>
      <c r="G26" s="361"/>
      <c r="H26" s="391"/>
    </row>
    <row r="27" spans="2:8" ht="12.75">
      <c r="B27" s="27"/>
      <c r="C27" s="392"/>
      <c r="D27" s="362"/>
      <c r="E27" s="364"/>
      <c r="F27" s="362"/>
      <c r="G27" s="364"/>
      <c r="H27" s="392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47" t="s">
        <v>89</v>
      </c>
      <c r="D29" s="348"/>
      <c r="E29" s="348"/>
      <c r="F29" s="348"/>
      <c r="G29" s="348"/>
      <c r="H29" s="349"/>
    </row>
    <row r="30" spans="2:8" ht="12.75">
      <c r="B30" s="27"/>
      <c r="C30" s="341"/>
      <c r="D30" s="357"/>
      <c r="E30" s="357"/>
      <c r="F30" s="357"/>
      <c r="G30" s="357"/>
      <c r="H30" s="358"/>
    </row>
    <row r="31" spans="2:8" ht="12.75">
      <c r="B31" s="27"/>
      <c r="C31" s="359"/>
      <c r="D31" s="360"/>
      <c r="E31" s="360"/>
      <c r="F31" s="360"/>
      <c r="G31" s="360"/>
      <c r="H31" s="361"/>
    </row>
    <row r="32" spans="2:8" ht="12.75">
      <c r="B32" s="27"/>
      <c r="C32" s="359"/>
      <c r="D32" s="360"/>
      <c r="E32" s="360"/>
      <c r="F32" s="360"/>
      <c r="G32" s="360"/>
      <c r="H32" s="361"/>
    </row>
    <row r="33" spans="2:8" ht="12.75">
      <c r="B33" s="27"/>
      <c r="C33" s="359"/>
      <c r="D33" s="360"/>
      <c r="E33" s="360"/>
      <c r="F33" s="360"/>
      <c r="G33" s="360"/>
      <c r="H33" s="361"/>
    </row>
    <row r="34" spans="2:8" ht="12.75">
      <c r="B34" s="27"/>
      <c r="C34" s="362"/>
      <c r="D34" s="363"/>
      <c r="E34" s="363"/>
      <c r="F34" s="363"/>
      <c r="G34" s="363"/>
      <c r="H34" s="364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47" t="s">
        <v>91</v>
      </c>
      <c r="D36" s="348"/>
      <c r="E36" s="348"/>
      <c r="F36" s="348"/>
      <c r="G36" s="348"/>
      <c r="H36" s="349"/>
      <c r="I36" s="402"/>
    </row>
    <row r="37" spans="2:9" ht="20.25">
      <c r="B37" s="27"/>
      <c r="C37" s="397" t="s">
        <v>92</v>
      </c>
      <c r="D37" s="398"/>
      <c r="E37" s="397" t="s">
        <v>93</v>
      </c>
      <c r="F37" s="399"/>
      <c r="G37" s="400"/>
      <c r="H37" s="401"/>
      <c r="I37" s="402"/>
    </row>
    <row r="38" spans="2:9" ht="20.25">
      <c r="B38" s="27"/>
      <c r="C38" s="393" t="s">
        <v>94</v>
      </c>
      <c r="D38" s="394"/>
      <c r="E38" s="393" t="s">
        <v>95</v>
      </c>
      <c r="F38" s="394"/>
      <c r="G38" s="394"/>
      <c r="H38" s="394"/>
      <c r="I38" s="402"/>
    </row>
    <row r="39" spans="2:9" ht="6" customHeight="1">
      <c r="B39" s="27"/>
      <c r="C39" s="27"/>
      <c r="D39" s="27"/>
      <c r="E39" s="27"/>
      <c r="F39" s="27"/>
      <c r="G39" s="27"/>
      <c r="H39" s="27"/>
      <c r="I39" s="402"/>
    </row>
    <row r="40" spans="2:9" ht="12.75">
      <c r="B40" s="27"/>
      <c r="C40" s="371" t="s">
        <v>96</v>
      </c>
      <c r="D40" s="372"/>
      <c r="E40" s="373"/>
      <c r="F40" s="377" t="s">
        <v>97</v>
      </c>
      <c r="G40" s="377"/>
      <c r="H40" s="378"/>
      <c r="I40" s="402"/>
    </row>
    <row r="41" spans="2:9" ht="12.75">
      <c r="B41" s="27"/>
      <c r="C41" s="374"/>
      <c r="D41" s="375"/>
      <c r="E41" s="376"/>
      <c r="F41" s="375"/>
      <c r="G41" s="375"/>
      <c r="H41" s="376"/>
      <c r="I41" s="402"/>
    </row>
    <row r="42" spans="2:9" ht="13.5" thickBot="1">
      <c r="B42" s="27"/>
      <c r="C42" s="381" t="s">
        <v>98</v>
      </c>
      <c r="D42" s="382"/>
      <c r="E42" s="383"/>
      <c r="F42" s="375"/>
      <c r="G42" s="375"/>
      <c r="H42" s="376"/>
      <c r="I42" s="402"/>
    </row>
    <row r="43" spans="2:9" ht="12.75">
      <c r="B43" s="27"/>
      <c r="C43" s="384" t="s">
        <v>96</v>
      </c>
      <c r="D43" s="385"/>
      <c r="E43" s="386"/>
      <c r="F43" s="375"/>
      <c r="G43" s="375"/>
      <c r="H43" s="376"/>
      <c r="I43" s="402"/>
    </row>
    <row r="44" spans="2:9" ht="12.75">
      <c r="B44" s="27"/>
      <c r="C44" s="374"/>
      <c r="D44" s="375"/>
      <c r="E44" s="376"/>
      <c r="F44" s="375"/>
      <c r="G44" s="375"/>
      <c r="H44" s="376"/>
      <c r="I44" s="402"/>
    </row>
    <row r="45" spans="2:9" ht="12.75">
      <c r="B45" s="27"/>
      <c r="C45" s="374"/>
      <c r="D45" s="375"/>
      <c r="E45" s="376"/>
      <c r="F45" s="375"/>
      <c r="G45" s="375"/>
      <c r="H45" s="376"/>
      <c r="I45" s="402"/>
    </row>
    <row r="46" spans="2:9" ht="12.75">
      <c r="B46" s="27"/>
      <c r="C46" s="374"/>
      <c r="D46" s="375"/>
      <c r="E46" s="376"/>
      <c r="F46" s="375"/>
      <c r="G46" s="375"/>
      <c r="H46" s="376"/>
      <c r="I46" s="402"/>
    </row>
    <row r="47" spans="2:9" ht="12.75">
      <c r="B47" s="27"/>
      <c r="C47" s="374"/>
      <c r="D47" s="375"/>
      <c r="E47" s="376"/>
      <c r="F47" s="375"/>
      <c r="G47" s="375"/>
      <c r="H47" s="376"/>
      <c r="I47" s="402"/>
    </row>
    <row r="48" spans="2:9" ht="12.75">
      <c r="B48" s="27"/>
      <c r="C48" s="387" t="s">
        <v>99</v>
      </c>
      <c r="D48" s="388"/>
      <c r="E48" s="389"/>
      <c r="F48" s="379"/>
      <c r="G48" s="379"/>
      <c r="H48" s="380"/>
      <c r="I48" s="402"/>
    </row>
    <row r="49" spans="2:9" ht="6" customHeight="1">
      <c r="B49" s="27"/>
      <c r="C49" s="27"/>
      <c r="D49" s="27"/>
      <c r="E49" s="27"/>
      <c r="F49" s="27"/>
      <c r="G49" s="27"/>
      <c r="H49" s="27"/>
      <c r="I49" s="402"/>
    </row>
    <row r="50" spans="2:9" ht="12.75">
      <c r="B50" s="27"/>
      <c r="C50" s="356" t="s">
        <v>100</v>
      </c>
      <c r="D50" s="357"/>
      <c r="E50" s="357"/>
      <c r="F50" s="357"/>
      <c r="G50" s="357"/>
      <c r="H50" s="358"/>
      <c r="I50" s="402"/>
    </row>
    <row r="51" spans="2:8" ht="12.75">
      <c r="B51" s="27"/>
      <c r="C51" s="359"/>
      <c r="D51" s="360"/>
      <c r="E51" s="360"/>
      <c r="F51" s="360"/>
      <c r="G51" s="360"/>
      <c r="H51" s="361"/>
    </row>
    <row r="52" spans="2:8" ht="12.75">
      <c r="B52" s="27"/>
      <c r="C52" s="359"/>
      <c r="D52" s="360"/>
      <c r="E52" s="360"/>
      <c r="F52" s="360"/>
      <c r="G52" s="360"/>
      <c r="H52" s="361"/>
    </row>
    <row r="53" spans="2:8" ht="12.75">
      <c r="B53" s="27"/>
      <c r="C53" s="359"/>
      <c r="D53" s="360"/>
      <c r="E53" s="360"/>
      <c r="F53" s="360"/>
      <c r="G53" s="360"/>
      <c r="H53" s="361"/>
    </row>
    <row r="54" spans="2:8" ht="12.75" customHeight="1">
      <c r="B54" s="27"/>
      <c r="C54" s="359"/>
      <c r="D54" s="360"/>
      <c r="E54" s="360"/>
      <c r="F54" s="360"/>
      <c r="G54" s="360"/>
      <c r="H54" s="361"/>
    </row>
    <row r="55" spans="2:8" ht="12.75">
      <c r="B55" s="27"/>
      <c r="C55" s="362"/>
      <c r="D55" s="363"/>
      <c r="E55" s="363"/>
      <c r="F55" s="363"/>
      <c r="G55" s="363"/>
      <c r="H55" s="364"/>
    </row>
    <row r="56" spans="2:8" ht="6" customHeight="1">
      <c r="B56" s="365" t="s">
        <v>101</v>
      </c>
      <c r="C56" s="365"/>
      <c r="D56" s="365"/>
      <c r="E56" s="365"/>
      <c r="F56" s="365"/>
      <c r="G56" s="365"/>
      <c r="H56" s="365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66" t="s">
        <v>104</v>
      </c>
      <c r="D59" s="367"/>
      <c r="E59" s="367"/>
      <c r="F59" s="367"/>
      <c r="G59" s="367"/>
      <c r="H59" s="368"/>
    </row>
    <row r="60" spans="3:8" ht="12.75">
      <c r="C60" s="369" t="s">
        <v>105</v>
      </c>
      <c r="D60" s="370"/>
      <c r="E60" s="370"/>
      <c r="F60" s="370"/>
      <c r="G60" s="370"/>
      <c r="H60" s="370"/>
    </row>
    <row r="61" spans="3:8" ht="12.75">
      <c r="C61" s="369"/>
      <c r="D61" s="370"/>
      <c r="E61" s="370"/>
      <c r="F61" s="370"/>
      <c r="G61" s="370"/>
      <c r="H61" s="370"/>
    </row>
    <row r="62" ht="6" customHeight="1"/>
    <row r="63" spans="2:8" ht="12.75">
      <c r="B63" s="43" t="s">
        <v>106</v>
      </c>
      <c r="C63" s="347" t="s">
        <v>241</v>
      </c>
      <c r="D63" s="348"/>
      <c r="E63" s="348"/>
      <c r="F63" s="348"/>
      <c r="G63" s="348"/>
      <c r="H63" s="349"/>
    </row>
    <row r="64" spans="2:8" ht="12.75">
      <c r="B64" s="27"/>
      <c r="C64" s="341"/>
      <c r="D64" s="342"/>
      <c r="E64" s="342"/>
      <c r="F64" s="342"/>
      <c r="G64" s="342"/>
      <c r="H64" s="343"/>
    </row>
    <row r="65" spans="2:8" ht="12.75">
      <c r="B65" s="27"/>
      <c r="C65" s="344"/>
      <c r="D65" s="345"/>
      <c r="E65" s="345"/>
      <c r="F65" s="345"/>
      <c r="G65" s="345"/>
      <c r="H65" s="346"/>
    </row>
    <row r="66" ht="6" customHeight="1"/>
    <row r="67" spans="2:8" ht="12.75">
      <c r="B67" s="43" t="s">
        <v>107</v>
      </c>
      <c r="C67" s="347" t="s">
        <v>108</v>
      </c>
      <c r="D67" s="348"/>
      <c r="E67" s="348"/>
      <c r="F67" s="348"/>
      <c r="G67" s="348"/>
      <c r="H67" s="349"/>
    </row>
    <row r="68" spans="2:8" ht="12.75">
      <c r="B68" s="27"/>
      <c r="C68" s="350"/>
      <c r="D68" s="351"/>
      <c r="E68" s="351"/>
      <c r="F68" s="351"/>
      <c r="G68" s="351"/>
      <c r="H68" s="352"/>
    </row>
    <row r="69" spans="3:8" ht="12.75">
      <c r="C69" s="353"/>
      <c r="D69" s="354"/>
      <c r="E69" s="354"/>
      <c r="F69" s="354"/>
      <c r="G69" s="354"/>
      <c r="H69" s="355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2" t="s">
        <v>396</v>
      </c>
    </row>
    <row r="2" spans="2:25" ht="15.75">
      <c r="B2" s="431" t="s">
        <v>216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</row>
    <row r="4" spans="3:12" ht="12.75">
      <c r="C4" s="62" t="s">
        <v>148</v>
      </c>
      <c r="D4" s="439"/>
      <c r="E4" s="440"/>
      <c r="F4" s="440"/>
      <c r="G4" s="441"/>
      <c r="J4" s="86" t="s">
        <v>149</v>
      </c>
      <c r="K4" s="296"/>
      <c r="L4" s="296"/>
    </row>
    <row r="6" spans="2:25" ht="12.75" customHeight="1">
      <c r="B6" s="434" t="s">
        <v>146</v>
      </c>
      <c r="C6" s="435" t="s">
        <v>212</v>
      </c>
      <c r="D6" s="437"/>
      <c r="E6" s="435" t="s">
        <v>213</v>
      </c>
      <c r="F6" s="437"/>
      <c r="G6" s="432" t="s">
        <v>196</v>
      </c>
      <c r="H6" s="432" t="s">
        <v>197</v>
      </c>
      <c r="I6" s="432" t="s">
        <v>198</v>
      </c>
      <c r="J6" s="435" t="s">
        <v>199</v>
      </c>
      <c r="K6" s="436"/>
      <c r="L6" s="437"/>
      <c r="M6" s="435" t="s">
        <v>200</v>
      </c>
      <c r="N6" s="436"/>
      <c r="O6" s="437"/>
      <c r="P6" s="435" t="s">
        <v>214</v>
      </c>
      <c r="Q6" s="436"/>
      <c r="R6" s="437"/>
      <c r="S6" s="432" t="s">
        <v>201</v>
      </c>
      <c r="T6" s="435" t="s">
        <v>202</v>
      </c>
      <c r="U6" s="437"/>
      <c r="V6" s="432" t="s">
        <v>203</v>
      </c>
      <c r="W6" s="432" t="s">
        <v>204</v>
      </c>
      <c r="X6" s="432" t="s">
        <v>205</v>
      </c>
      <c r="Y6" s="432" t="s">
        <v>206</v>
      </c>
    </row>
    <row r="7" spans="2:25" ht="12.75">
      <c r="B7" s="434"/>
      <c r="C7" s="45" t="s">
        <v>207</v>
      </c>
      <c r="D7" s="45" t="s">
        <v>215</v>
      </c>
      <c r="E7" s="45" t="s">
        <v>207</v>
      </c>
      <c r="F7" s="45" t="s">
        <v>209</v>
      </c>
      <c r="G7" s="433"/>
      <c r="H7" s="433"/>
      <c r="I7" s="433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433"/>
      <c r="T7" s="45" t="s">
        <v>210</v>
      </c>
      <c r="U7" s="45" t="s">
        <v>211</v>
      </c>
      <c r="V7" s="433"/>
      <c r="W7" s="433"/>
      <c r="X7" s="433"/>
      <c r="Y7" s="433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438"/>
      <c r="C19" s="438"/>
      <c r="D19" s="438"/>
      <c r="E19" s="438"/>
      <c r="F19" s="438"/>
      <c r="G19" s="438"/>
      <c r="H19" s="438"/>
      <c r="I19" s="438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2" t="s">
        <v>397</v>
      </c>
    </row>
    <row r="2" spans="2:12" ht="15.75">
      <c r="B2" s="431" t="s">
        <v>332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</row>
    <row r="4" spans="3:6" ht="12.75">
      <c r="C4" s="62" t="s">
        <v>148</v>
      </c>
      <c r="D4" s="296"/>
      <c r="E4" s="296"/>
      <c r="F4" s="296"/>
    </row>
    <row r="6" spans="2:12" ht="12.75" customHeight="1">
      <c r="B6" s="434" t="s">
        <v>146</v>
      </c>
      <c r="C6" s="435" t="s">
        <v>212</v>
      </c>
      <c r="D6" s="437"/>
      <c r="E6" s="435" t="s">
        <v>213</v>
      </c>
      <c r="F6" s="437"/>
      <c r="G6" s="432" t="s">
        <v>205</v>
      </c>
      <c r="H6" s="432" t="s">
        <v>334</v>
      </c>
      <c r="I6" s="435" t="s">
        <v>202</v>
      </c>
      <c r="J6" s="437"/>
      <c r="K6" s="432" t="s">
        <v>333</v>
      </c>
      <c r="L6" s="432" t="s">
        <v>331</v>
      </c>
    </row>
    <row r="7" spans="2:12" ht="12.75">
      <c r="B7" s="434"/>
      <c r="C7" s="45" t="s">
        <v>207</v>
      </c>
      <c r="D7" s="45" t="s">
        <v>215</v>
      </c>
      <c r="E7" s="45" t="s">
        <v>207</v>
      </c>
      <c r="F7" s="45" t="s">
        <v>209</v>
      </c>
      <c r="G7" s="433"/>
      <c r="H7" s="433"/>
      <c r="I7" s="45" t="s">
        <v>210</v>
      </c>
      <c r="J7" s="45" t="s">
        <v>211</v>
      </c>
      <c r="K7" s="433"/>
      <c r="L7" s="433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438"/>
      <c r="C19" s="438"/>
      <c r="D19" s="438"/>
      <c r="E19" s="438"/>
      <c r="F19" s="438"/>
      <c r="G19" s="150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2" t="s">
        <v>398</v>
      </c>
    </row>
    <row r="2" spans="2:12" ht="15.75">
      <c r="B2" s="306" t="s">
        <v>221</v>
      </c>
      <c r="C2" s="306"/>
      <c r="D2" s="306"/>
      <c r="E2" s="306"/>
      <c r="F2" s="306"/>
      <c r="G2" s="306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96"/>
      <c r="D5" s="296"/>
      <c r="E5" s="296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2" t="s">
        <v>399</v>
      </c>
    </row>
    <row r="2" spans="2:6" ht="15.75" customHeight="1">
      <c r="B2" s="48"/>
      <c r="F2" s="162"/>
    </row>
    <row r="3" spans="2:11" ht="15.75">
      <c r="B3" s="306" t="s">
        <v>273</v>
      </c>
      <c r="C3" s="306"/>
      <c r="D3" s="306"/>
      <c r="E3" s="306"/>
      <c r="F3" s="306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96"/>
      <c r="D6" s="296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341"/>
  <sheetViews>
    <sheetView showGridLines="0" zoomScalePageLayoutView="0" workbookViewId="0" topLeftCell="A1">
      <selection activeCell="N16" sqref="N16"/>
    </sheetView>
  </sheetViews>
  <sheetFormatPr defaultColWidth="11.421875" defaultRowHeight="12.75"/>
  <cols>
    <col min="1" max="1" width="4.8515625" style="47" customWidth="1"/>
    <col min="2" max="2" width="5.28125" style="47" customWidth="1"/>
    <col min="3" max="3" width="10.00390625" style="99" customWidth="1"/>
    <col min="4" max="4" width="22.28125" style="257" customWidth="1"/>
    <col min="5" max="5" width="29.8515625" style="257" customWidth="1"/>
    <col min="6" max="6" width="28.57421875" style="253" customWidth="1"/>
    <col min="7" max="7" width="13.00390625" style="47" customWidth="1"/>
    <col min="8" max="8" width="26.7109375" style="253" customWidth="1"/>
    <col min="9" max="9" width="13.421875" style="47" customWidth="1"/>
    <col min="10" max="10" width="18.421875" style="47" customWidth="1"/>
    <col min="11" max="16384" width="11.421875" style="47" customWidth="1"/>
  </cols>
  <sheetData>
    <row r="1" spans="4:10" ht="12.75">
      <c r="D1" s="254"/>
      <c r="E1" s="254"/>
      <c r="J1" s="162" t="s">
        <v>400</v>
      </c>
    </row>
    <row r="2" spans="2:10" ht="15.75">
      <c r="B2" s="446" t="s">
        <v>225</v>
      </c>
      <c r="C2" s="446"/>
      <c r="D2" s="446"/>
      <c r="E2" s="446"/>
      <c r="F2" s="446"/>
      <c r="G2" s="446"/>
      <c r="H2" s="446"/>
      <c r="I2" s="446"/>
      <c r="J2" s="446"/>
    </row>
    <row r="3" spans="4:5" ht="15" customHeight="1">
      <c r="D3" s="255"/>
      <c r="E3" s="255"/>
    </row>
    <row r="4" spans="2:10" ht="18.75" customHeight="1">
      <c r="B4" s="62" t="s">
        <v>148</v>
      </c>
      <c r="C4" s="62"/>
      <c r="D4" s="296" t="s">
        <v>732</v>
      </c>
      <c r="E4" s="296"/>
      <c r="F4" s="296"/>
      <c r="G4" s="296"/>
      <c r="H4" s="296"/>
      <c r="I4" s="86" t="s">
        <v>149</v>
      </c>
      <c r="J4" s="55" t="s">
        <v>704</v>
      </c>
    </row>
    <row r="5" spans="2:7" ht="12.75">
      <c r="B5" s="49"/>
      <c r="C5" s="260"/>
      <c r="D5" s="256"/>
      <c r="E5" s="256"/>
      <c r="F5" s="271"/>
      <c r="G5" s="118"/>
    </row>
    <row r="6" spans="2:10" ht="17.25" customHeight="1">
      <c r="B6" s="445" t="s">
        <v>146</v>
      </c>
      <c r="C6" s="445" t="s">
        <v>172</v>
      </c>
      <c r="D6" s="444" t="s">
        <v>305</v>
      </c>
      <c r="E6" s="444" t="s">
        <v>276</v>
      </c>
      <c r="F6" s="442" t="s">
        <v>226</v>
      </c>
      <c r="G6" s="442" t="s">
        <v>277</v>
      </c>
      <c r="H6" s="447" t="s">
        <v>306</v>
      </c>
      <c r="I6" s="442" t="s">
        <v>227</v>
      </c>
      <c r="J6" s="442" t="s">
        <v>224</v>
      </c>
    </row>
    <row r="7" spans="2:10" ht="33.75" customHeight="1">
      <c r="B7" s="445"/>
      <c r="C7" s="445"/>
      <c r="D7" s="444"/>
      <c r="E7" s="444"/>
      <c r="F7" s="443"/>
      <c r="G7" s="443"/>
      <c r="H7" s="448"/>
      <c r="I7" s="443"/>
      <c r="J7" s="443"/>
    </row>
    <row r="8" spans="2:10" s="73" customFormat="1" ht="39.75" customHeight="1">
      <c r="B8" s="138">
        <v>1</v>
      </c>
      <c r="C8" s="199">
        <v>42919</v>
      </c>
      <c r="D8" s="252" t="s">
        <v>845</v>
      </c>
      <c r="E8" s="261" t="s">
        <v>846</v>
      </c>
      <c r="F8" s="187" t="s">
        <v>761</v>
      </c>
      <c r="G8" s="179">
        <v>193184</v>
      </c>
      <c r="H8" s="190" t="s">
        <v>800</v>
      </c>
      <c r="I8" s="195">
        <v>3387</v>
      </c>
      <c r="J8" s="121"/>
    </row>
    <row r="9" spans="2:10" s="73" customFormat="1" ht="25.5">
      <c r="B9" s="138">
        <v>2</v>
      </c>
      <c r="C9" s="199">
        <v>42919</v>
      </c>
      <c r="D9" s="252" t="s">
        <v>845</v>
      </c>
      <c r="E9" s="261" t="s">
        <v>847</v>
      </c>
      <c r="F9" s="187" t="s">
        <v>762</v>
      </c>
      <c r="G9" s="179">
        <v>196776</v>
      </c>
      <c r="H9" s="190" t="s">
        <v>749</v>
      </c>
      <c r="I9" s="195">
        <v>3027.88</v>
      </c>
      <c r="J9" s="121"/>
    </row>
    <row r="10" spans="2:10" s="73" customFormat="1" ht="38.25">
      <c r="B10" s="138">
        <v>3</v>
      </c>
      <c r="C10" s="199">
        <v>42919</v>
      </c>
      <c r="D10" s="252" t="s">
        <v>845</v>
      </c>
      <c r="E10" s="261" t="s">
        <v>1142</v>
      </c>
      <c r="F10" s="187" t="s">
        <v>498</v>
      </c>
      <c r="G10" s="179">
        <v>197648</v>
      </c>
      <c r="H10" s="187" t="s">
        <v>947</v>
      </c>
      <c r="I10" s="195">
        <v>44.6</v>
      </c>
      <c r="J10" s="51"/>
    </row>
    <row r="11" spans="2:10" s="73" customFormat="1" ht="63.75">
      <c r="B11" s="138">
        <v>4</v>
      </c>
      <c r="C11" s="199">
        <v>42919</v>
      </c>
      <c r="D11" s="252" t="s">
        <v>845</v>
      </c>
      <c r="E11" s="261" t="s">
        <v>1135</v>
      </c>
      <c r="F11" s="187" t="s">
        <v>870</v>
      </c>
      <c r="G11" s="182">
        <v>187310</v>
      </c>
      <c r="H11" s="187" t="s">
        <v>951</v>
      </c>
      <c r="I11" s="195">
        <v>2625</v>
      </c>
      <c r="J11" s="51"/>
    </row>
    <row r="12" spans="2:10" s="73" customFormat="1" ht="63.75">
      <c r="B12" s="138">
        <v>5</v>
      </c>
      <c r="C12" s="199">
        <v>42919</v>
      </c>
      <c r="D12" s="252" t="s">
        <v>845</v>
      </c>
      <c r="E12" s="261" t="s">
        <v>1137</v>
      </c>
      <c r="F12" s="187" t="s">
        <v>872</v>
      </c>
      <c r="G12" s="182">
        <v>196313</v>
      </c>
      <c r="H12" s="187" t="s">
        <v>953</v>
      </c>
      <c r="I12" s="195">
        <v>24800</v>
      </c>
      <c r="J12" s="51"/>
    </row>
    <row r="13" spans="2:10" s="73" customFormat="1" ht="38.25">
      <c r="B13" s="138">
        <v>6</v>
      </c>
      <c r="C13" s="199">
        <v>42920</v>
      </c>
      <c r="D13" s="252" t="s">
        <v>845</v>
      </c>
      <c r="E13" s="261" t="s">
        <v>846</v>
      </c>
      <c r="F13" s="187" t="s">
        <v>760</v>
      </c>
      <c r="G13" s="179">
        <v>197153</v>
      </c>
      <c r="H13" s="187" t="s">
        <v>799</v>
      </c>
      <c r="I13" s="195">
        <v>48.17</v>
      </c>
      <c r="J13" s="121"/>
    </row>
    <row r="14" spans="2:10" s="73" customFormat="1" ht="38.25">
      <c r="B14" s="138">
        <v>7</v>
      </c>
      <c r="C14" s="199">
        <v>42920</v>
      </c>
      <c r="D14" s="252" t="s">
        <v>845</v>
      </c>
      <c r="E14" s="261" t="s">
        <v>846</v>
      </c>
      <c r="F14" s="187" t="s">
        <v>760</v>
      </c>
      <c r="G14" s="179">
        <v>197153</v>
      </c>
      <c r="H14" s="187" t="s">
        <v>799</v>
      </c>
      <c r="I14" s="195">
        <v>63.21</v>
      </c>
      <c r="J14" s="121"/>
    </row>
    <row r="15" spans="2:10" s="73" customFormat="1" ht="38.25">
      <c r="B15" s="138">
        <v>8</v>
      </c>
      <c r="C15" s="199">
        <v>42920</v>
      </c>
      <c r="D15" s="252" t="s">
        <v>845</v>
      </c>
      <c r="E15" s="261" t="s">
        <v>859</v>
      </c>
      <c r="F15" s="187" t="s">
        <v>868</v>
      </c>
      <c r="G15" s="182">
        <v>193687</v>
      </c>
      <c r="H15" s="187" t="s">
        <v>948</v>
      </c>
      <c r="I15" s="195">
        <v>57939.66</v>
      </c>
      <c r="J15" s="51"/>
    </row>
    <row r="16" spans="2:10" s="73" customFormat="1" ht="102">
      <c r="B16" s="138">
        <v>9</v>
      </c>
      <c r="C16" s="199">
        <v>42920</v>
      </c>
      <c r="D16" s="252" t="s">
        <v>845</v>
      </c>
      <c r="E16" s="261" t="s">
        <v>846</v>
      </c>
      <c r="F16" s="187" t="s">
        <v>869</v>
      </c>
      <c r="G16" s="182">
        <v>196808</v>
      </c>
      <c r="H16" s="190" t="s">
        <v>949</v>
      </c>
      <c r="I16" s="195">
        <v>955.96</v>
      </c>
      <c r="J16" s="51"/>
    </row>
    <row r="17" spans="2:10" s="73" customFormat="1" ht="63.75">
      <c r="B17" s="138">
        <v>10</v>
      </c>
      <c r="C17" s="199">
        <v>42920</v>
      </c>
      <c r="D17" s="252" t="s">
        <v>845</v>
      </c>
      <c r="E17" s="261" t="s">
        <v>846</v>
      </c>
      <c r="F17" s="187" t="s">
        <v>718</v>
      </c>
      <c r="G17" s="182">
        <v>183781</v>
      </c>
      <c r="H17" s="187" t="s">
        <v>706</v>
      </c>
      <c r="I17" s="195">
        <v>30621</v>
      </c>
      <c r="J17" s="51"/>
    </row>
    <row r="18" spans="2:10" s="73" customFormat="1" ht="51">
      <c r="B18" s="138">
        <v>11</v>
      </c>
      <c r="C18" s="199">
        <v>42920</v>
      </c>
      <c r="D18" s="252" t="s">
        <v>845</v>
      </c>
      <c r="E18" s="261" t="s">
        <v>846</v>
      </c>
      <c r="F18" s="187" t="s">
        <v>722</v>
      </c>
      <c r="G18" s="182">
        <v>190687</v>
      </c>
      <c r="H18" s="191" t="s">
        <v>950</v>
      </c>
      <c r="I18" s="195">
        <v>26160</v>
      </c>
      <c r="J18" s="51"/>
    </row>
    <row r="19" spans="2:10" s="73" customFormat="1" ht="38.25">
      <c r="B19" s="138">
        <v>12</v>
      </c>
      <c r="C19" s="199">
        <v>42920</v>
      </c>
      <c r="D19" s="252" t="s">
        <v>845</v>
      </c>
      <c r="E19" s="261" t="s">
        <v>1161</v>
      </c>
      <c r="F19" s="187" t="s">
        <v>871</v>
      </c>
      <c r="G19" s="182">
        <v>183178</v>
      </c>
      <c r="H19" s="187" t="s">
        <v>952</v>
      </c>
      <c r="I19" s="195">
        <v>130467.12</v>
      </c>
      <c r="J19" s="51"/>
    </row>
    <row r="20" spans="2:10" s="73" customFormat="1" ht="51">
      <c r="B20" s="138">
        <v>13</v>
      </c>
      <c r="C20" s="199">
        <v>42920</v>
      </c>
      <c r="D20" s="252" t="s">
        <v>845</v>
      </c>
      <c r="E20" s="261" t="s">
        <v>1155</v>
      </c>
      <c r="F20" s="187" t="s">
        <v>930</v>
      </c>
      <c r="G20" s="182">
        <v>199034</v>
      </c>
      <c r="H20" s="187" t="s">
        <v>1052</v>
      </c>
      <c r="I20" s="195">
        <v>6900</v>
      </c>
      <c r="J20" s="51"/>
    </row>
    <row r="21" spans="2:10" s="73" customFormat="1" ht="89.25">
      <c r="B21" s="138">
        <v>14</v>
      </c>
      <c r="C21" s="199">
        <v>42921</v>
      </c>
      <c r="D21" s="252" t="s">
        <v>845</v>
      </c>
      <c r="E21" s="261" t="s">
        <v>856</v>
      </c>
      <c r="F21" s="187" t="s">
        <v>763</v>
      </c>
      <c r="G21" s="179">
        <v>197259</v>
      </c>
      <c r="H21" s="187" t="s">
        <v>801</v>
      </c>
      <c r="I21" s="195">
        <v>10087.46</v>
      </c>
      <c r="J21" s="121"/>
    </row>
    <row r="22" spans="2:10" s="73" customFormat="1" ht="38.25">
      <c r="B22" s="138">
        <v>15</v>
      </c>
      <c r="C22" s="199">
        <v>42921</v>
      </c>
      <c r="D22" s="252" t="s">
        <v>845</v>
      </c>
      <c r="E22" s="261" t="s">
        <v>860</v>
      </c>
      <c r="F22" s="187" t="s">
        <v>766</v>
      </c>
      <c r="G22" s="179">
        <v>197066</v>
      </c>
      <c r="H22" s="187" t="s">
        <v>805</v>
      </c>
      <c r="I22" s="195">
        <v>3185</v>
      </c>
      <c r="J22" s="51"/>
    </row>
    <row r="23" spans="2:10" s="73" customFormat="1" ht="38.25">
      <c r="B23" s="138">
        <v>16</v>
      </c>
      <c r="C23" s="199">
        <v>42921</v>
      </c>
      <c r="D23" s="252" t="s">
        <v>845</v>
      </c>
      <c r="E23" s="261" t="s">
        <v>860</v>
      </c>
      <c r="F23" s="187" t="s">
        <v>766</v>
      </c>
      <c r="G23" s="179">
        <v>197066</v>
      </c>
      <c r="H23" s="187" t="s">
        <v>805</v>
      </c>
      <c r="I23" s="195">
        <v>3185</v>
      </c>
      <c r="J23" s="51"/>
    </row>
    <row r="24" spans="2:10" s="73" customFormat="1" ht="102">
      <c r="B24" s="138">
        <v>17</v>
      </c>
      <c r="C24" s="199">
        <v>42921</v>
      </c>
      <c r="D24" s="252" t="s">
        <v>845</v>
      </c>
      <c r="E24" s="261" t="s">
        <v>846</v>
      </c>
      <c r="F24" s="187" t="s">
        <v>869</v>
      </c>
      <c r="G24" s="182">
        <v>196808</v>
      </c>
      <c r="H24" s="187" t="s">
        <v>949</v>
      </c>
      <c r="I24" s="195">
        <v>2498.45</v>
      </c>
      <c r="J24" s="51"/>
    </row>
    <row r="25" spans="2:10" s="73" customFormat="1" ht="38.25">
      <c r="B25" s="138">
        <v>18</v>
      </c>
      <c r="C25" s="199">
        <v>42921</v>
      </c>
      <c r="D25" s="252" t="s">
        <v>845</v>
      </c>
      <c r="E25" s="261" t="s">
        <v>1130</v>
      </c>
      <c r="F25" s="187" t="s">
        <v>498</v>
      </c>
      <c r="G25" s="182">
        <v>186275</v>
      </c>
      <c r="H25" s="187" t="s">
        <v>954</v>
      </c>
      <c r="I25" s="195">
        <v>15482.82</v>
      </c>
      <c r="J25" s="51"/>
    </row>
    <row r="26" spans="2:10" s="73" customFormat="1" ht="76.5">
      <c r="B26" s="138">
        <v>19</v>
      </c>
      <c r="C26" s="199">
        <v>42921</v>
      </c>
      <c r="D26" s="252" t="s">
        <v>845</v>
      </c>
      <c r="E26" s="261" t="s">
        <v>1162</v>
      </c>
      <c r="F26" s="187" t="s">
        <v>873</v>
      </c>
      <c r="G26" s="182">
        <v>175678</v>
      </c>
      <c r="H26" s="187" t="s">
        <v>955</v>
      </c>
      <c r="I26" s="203">
        <v>539.24</v>
      </c>
      <c r="J26" s="51"/>
    </row>
    <row r="27" spans="2:10" s="73" customFormat="1" ht="76.5">
      <c r="B27" s="138">
        <v>20</v>
      </c>
      <c r="C27" s="199">
        <v>42921</v>
      </c>
      <c r="D27" s="252" t="s">
        <v>845</v>
      </c>
      <c r="E27" s="261" t="s">
        <v>846</v>
      </c>
      <c r="F27" s="187" t="s">
        <v>874</v>
      </c>
      <c r="G27" s="182">
        <v>190836</v>
      </c>
      <c r="H27" s="187" t="s">
        <v>956</v>
      </c>
      <c r="I27" s="195">
        <v>60</v>
      </c>
      <c r="J27" s="51"/>
    </row>
    <row r="28" spans="2:10" s="73" customFormat="1" ht="76.5">
      <c r="B28" s="138">
        <v>21</v>
      </c>
      <c r="C28" s="199">
        <v>42921</v>
      </c>
      <c r="D28" s="252" t="s">
        <v>845</v>
      </c>
      <c r="E28" s="261" t="s">
        <v>846</v>
      </c>
      <c r="F28" s="187" t="s">
        <v>874</v>
      </c>
      <c r="G28" s="182">
        <v>190836</v>
      </c>
      <c r="H28" s="187" t="s">
        <v>956</v>
      </c>
      <c r="I28" s="195">
        <v>885</v>
      </c>
      <c r="J28" s="51"/>
    </row>
    <row r="29" spans="2:10" s="73" customFormat="1" ht="76.5">
      <c r="B29" s="138">
        <v>22</v>
      </c>
      <c r="C29" s="199">
        <v>42921</v>
      </c>
      <c r="D29" s="252" t="s">
        <v>845</v>
      </c>
      <c r="E29" s="261" t="s">
        <v>846</v>
      </c>
      <c r="F29" s="187" t="s">
        <v>874</v>
      </c>
      <c r="G29" s="182">
        <v>190836</v>
      </c>
      <c r="H29" s="187" t="s">
        <v>956</v>
      </c>
      <c r="I29" s="195">
        <v>60</v>
      </c>
      <c r="J29" s="51"/>
    </row>
    <row r="30" spans="2:10" s="73" customFormat="1" ht="51">
      <c r="B30" s="138">
        <v>23</v>
      </c>
      <c r="C30" s="199">
        <v>42921</v>
      </c>
      <c r="D30" s="252" t="s">
        <v>845</v>
      </c>
      <c r="E30" s="261" t="s">
        <v>1130</v>
      </c>
      <c r="F30" s="187" t="s">
        <v>873</v>
      </c>
      <c r="G30" s="182">
        <v>175676</v>
      </c>
      <c r="H30" s="187" t="s">
        <v>958</v>
      </c>
      <c r="I30" s="203">
        <v>13131.54</v>
      </c>
      <c r="J30" s="51"/>
    </row>
    <row r="31" spans="2:10" s="73" customFormat="1" ht="51">
      <c r="B31" s="138">
        <v>24</v>
      </c>
      <c r="C31" s="199">
        <v>42921</v>
      </c>
      <c r="D31" s="252" t="s">
        <v>845</v>
      </c>
      <c r="E31" s="261" t="s">
        <v>1138</v>
      </c>
      <c r="F31" s="187" t="s">
        <v>890</v>
      </c>
      <c r="G31" s="182">
        <v>195573</v>
      </c>
      <c r="H31" s="190" t="s">
        <v>977</v>
      </c>
      <c r="I31" s="195">
        <v>12000</v>
      </c>
      <c r="J31" s="51"/>
    </row>
    <row r="32" spans="2:10" s="73" customFormat="1" ht="51">
      <c r="B32" s="138">
        <v>25</v>
      </c>
      <c r="C32" s="199">
        <v>42922</v>
      </c>
      <c r="D32" s="252" t="s">
        <v>845</v>
      </c>
      <c r="E32" s="261" t="s">
        <v>851</v>
      </c>
      <c r="F32" s="187" t="s">
        <v>738</v>
      </c>
      <c r="G32" s="179">
        <v>187883</v>
      </c>
      <c r="H32" s="187" t="s">
        <v>803</v>
      </c>
      <c r="I32" s="195">
        <v>990</v>
      </c>
      <c r="J32" s="121"/>
    </row>
    <row r="33" spans="2:10" s="73" customFormat="1" ht="89.25">
      <c r="B33" s="138">
        <v>26</v>
      </c>
      <c r="C33" s="199">
        <v>42922</v>
      </c>
      <c r="D33" s="252" t="s">
        <v>845</v>
      </c>
      <c r="E33" s="261" t="s">
        <v>1136</v>
      </c>
      <c r="F33" s="187" t="s">
        <v>875</v>
      </c>
      <c r="G33" s="182">
        <v>175415</v>
      </c>
      <c r="H33" s="187" t="s">
        <v>957</v>
      </c>
      <c r="I33" s="195">
        <v>6786.82</v>
      </c>
      <c r="J33" s="51"/>
    </row>
    <row r="34" spans="2:10" s="73" customFormat="1" ht="38.25">
      <c r="B34" s="138">
        <v>27</v>
      </c>
      <c r="C34" s="199">
        <v>42922</v>
      </c>
      <c r="D34" s="252" t="s">
        <v>845</v>
      </c>
      <c r="E34" s="261" t="s">
        <v>853</v>
      </c>
      <c r="F34" s="189" t="s">
        <v>719</v>
      </c>
      <c r="G34" s="182">
        <v>196197</v>
      </c>
      <c r="H34" s="190" t="s">
        <v>707</v>
      </c>
      <c r="I34" s="195">
        <v>30916</v>
      </c>
      <c r="J34" s="51"/>
    </row>
    <row r="35" spans="2:10" s="73" customFormat="1" ht="25.5">
      <c r="B35" s="138">
        <v>28</v>
      </c>
      <c r="C35" s="199">
        <v>42923</v>
      </c>
      <c r="D35" s="252" t="s">
        <v>845</v>
      </c>
      <c r="E35" s="261" t="s">
        <v>846</v>
      </c>
      <c r="F35" s="187" t="s">
        <v>764</v>
      </c>
      <c r="G35" s="179">
        <v>195343</v>
      </c>
      <c r="H35" s="187" t="s">
        <v>802</v>
      </c>
      <c r="I35" s="195">
        <v>547.39</v>
      </c>
      <c r="J35" s="121"/>
    </row>
    <row r="36" spans="2:10" s="73" customFormat="1" ht="38.25">
      <c r="B36" s="138">
        <v>29</v>
      </c>
      <c r="C36" s="199">
        <v>42923</v>
      </c>
      <c r="D36" s="252" t="s">
        <v>845</v>
      </c>
      <c r="E36" s="261" t="s">
        <v>858</v>
      </c>
      <c r="F36" s="187" t="s">
        <v>765</v>
      </c>
      <c r="G36" s="179">
        <v>184539</v>
      </c>
      <c r="H36" s="187" t="s">
        <v>804</v>
      </c>
      <c r="I36" s="195">
        <v>5097.6</v>
      </c>
      <c r="J36" s="121"/>
    </row>
    <row r="37" spans="2:10" s="73" customFormat="1" ht="76.5">
      <c r="B37" s="138">
        <v>30</v>
      </c>
      <c r="C37" s="199">
        <v>42923</v>
      </c>
      <c r="D37" s="252" t="s">
        <v>845</v>
      </c>
      <c r="E37" s="261" t="s">
        <v>1146</v>
      </c>
      <c r="F37" s="187" t="s">
        <v>876</v>
      </c>
      <c r="G37" s="182">
        <v>193771</v>
      </c>
      <c r="H37" s="187" t="s">
        <v>959</v>
      </c>
      <c r="I37" s="195">
        <v>23954</v>
      </c>
      <c r="J37" s="51"/>
    </row>
    <row r="38" spans="2:10" s="73" customFormat="1" ht="102">
      <c r="B38" s="138">
        <v>31</v>
      </c>
      <c r="C38" s="199">
        <v>42923</v>
      </c>
      <c r="D38" s="252" t="s">
        <v>845</v>
      </c>
      <c r="E38" s="261" t="s">
        <v>1139</v>
      </c>
      <c r="F38" s="187" t="s">
        <v>877</v>
      </c>
      <c r="G38" s="182">
        <v>196372</v>
      </c>
      <c r="H38" s="187" t="s">
        <v>960</v>
      </c>
      <c r="I38" s="195">
        <v>14160</v>
      </c>
      <c r="J38" s="51"/>
    </row>
    <row r="39" spans="2:10" s="73" customFormat="1" ht="76.5">
      <c r="B39" s="138">
        <v>32</v>
      </c>
      <c r="C39" s="199">
        <v>42923</v>
      </c>
      <c r="D39" s="252" t="s">
        <v>845</v>
      </c>
      <c r="E39" s="262" t="s">
        <v>1131</v>
      </c>
      <c r="F39" s="189" t="s">
        <v>881</v>
      </c>
      <c r="G39" s="182">
        <v>193782</v>
      </c>
      <c r="H39" s="189" t="s">
        <v>966</v>
      </c>
      <c r="I39" s="195">
        <v>9333.33</v>
      </c>
      <c r="J39" s="51"/>
    </row>
    <row r="40" spans="2:10" s="73" customFormat="1" ht="25.5">
      <c r="B40" s="138">
        <v>33</v>
      </c>
      <c r="C40" s="199">
        <v>42926</v>
      </c>
      <c r="D40" s="252" t="s">
        <v>845</v>
      </c>
      <c r="E40" s="261" t="s">
        <v>846</v>
      </c>
      <c r="F40" s="187" t="s">
        <v>761</v>
      </c>
      <c r="G40" s="179">
        <v>193184</v>
      </c>
      <c r="H40" s="190" t="s">
        <v>800</v>
      </c>
      <c r="I40" s="195">
        <v>1129</v>
      </c>
      <c r="J40" s="121"/>
    </row>
    <row r="41" spans="2:10" s="73" customFormat="1" ht="25.5">
      <c r="B41" s="138">
        <v>34</v>
      </c>
      <c r="C41" s="199">
        <v>42926</v>
      </c>
      <c r="D41" s="252" t="s">
        <v>845</v>
      </c>
      <c r="E41" s="261" t="s">
        <v>846</v>
      </c>
      <c r="F41" s="187" t="s">
        <v>761</v>
      </c>
      <c r="G41" s="179">
        <v>193184</v>
      </c>
      <c r="H41" s="187" t="s">
        <v>800</v>
      </c>
      <c r="I41" s="195">
        <v>4741.8</v>
      </c>
      <c r="J41" s="121"/>
    </row>
    <row r="42" spans="2:10" s="73" customFormat="1" ht="51">
      <c r="B42" s="138">
        <v>35</v>
      </c>
      <c r="C42" s="199">
        <v>42926</v>
      </c>
      <c r="D42" s="252" t="s">
        <v>845</v>
      </c>
      <c r="E42" s="261" t="s">
        <v>857</v>
      </c>
      <c r="F42" s="187" t="s">
        <v>767</v>
      </c>
      <c r="G42" s="179">
        <v>197622</v>
      </c>
      <c r="H42" s="187" t="s">
        <v>806</v>
      </c>
      <c r="I42" s="195">
        <v>1800</v>
      </c>
      <c r="J42" s="51"/>
    </row>
    <row r="43" spans="2:10" s="73" customFormat="1" ht="38.25">
      <c r="B43" s="138">
        <v>36</v>
      </c>
      <c r="C43" s="199">
        <v>42926</v>
      </c>
      <c r="D43" s="252" t="s">
        <v>845</v>
      </c>
      <c r="E43" s="261" t="s">
        <v>1163</v>
      </c>
      <c r="F43" s="187" t="s">
        <v>878</v>
      </c>
      <c r="G43" s="182">
        <v>190498</v>
      </c>
      <c r="H43" s="187" t="s">
        <v>961</v>
      </c>
      <c r="I43" s="195">
        <v>5666.7</v>
      </c>
      <c r="J43" s="51"/>
    </row>
    <row r="44" spans="2:10" s="73" customFormat="1" ht="51">
      <c r="B44" s="138">
        <v>37</v>
      </c>
      <c r="C44" s="199">
        <v>42926</v>
      </c>
      <c r="D44" s="252" t="s">
        <v>845</v>
      </c>
      <c r="E44" s="261" t="s">
        <v>1147</v>
      </c>
      <c r="F44" s="187" t="s">
        <v>878</v>
      </c>
      <c r="G44" s="182">
        <v>194352</v>
      </c>
      <c r="H44" s="190" t="s">
        <v>962</v>
      </c>
      <c r="I44" s="195">
        <v>10000</v>
      </c>
      <c r="J44" s="51"/>
    </row>
    <row r="45" spans="2:10" s="73" customFormat="1" ht="38.25">
      <c r="B45" s="138">
        <v>38</v>
      </c>
      <c r="C45" s="199">
        <v>42926</v>
      </c>
      <c r="D45" s="252" t="s">
        <v>845</v>
      </c>
      <c r="E45" s="261" t="s">
        <v>1134</v>
      </c>
      <c r="F45" s="187" t="s">
        <v>879</v>
      </c>
      <c r="G45" s="182">
        <v>194343</v>
      </c>
      <c r="H45" s="187" t="s">
        <v>963</v>
      </c>
      <c r="I45" s="204">
        <v>140895.07</v>
      </c>
      <c r="J45" s="51"/>
    </row>
    <row r="46" spans="2:10" s="73" customFormat="1" ht="38.25">
      <c r="B46" s="138">
        <v>39</v>
      </c>
      <c r="C46" s="199">
        <v>42926</v>
      </c>
      <c r="D46" s="252" t="s">
        <v>845</v>
      </c>
      <c r="E46" s="261" t="s">
        <v>1134</v>
      </c>
      <c r="F46" s="187" t="s">
        <v>879</v>
      </c>
      <c r="G46" s="182">
        <v>194343</v>
      </c>
      <c r="H46" s="187" t="s">
        <v>964</v>
      </c>
      <c r="I46" s="204">
        <v>209790.15</v>
      </c>
      <c r="J46" s="51"/>
    </row>
    <row r="47" spans="2:10" s="73" customFormat="1" ht="63.75">
      <c r="B47" s="138">
        <v>40</v>
      </c>
      <c r="C47" s="199">
        <v>42926</v>
      </c>
      <c r="D47" s="252" t="s">
        <v>845</v>
      </c>
      <c r="E47" s="261" t="s">
        <v>1148</v>
      </c>
      <c r="F47" s="187" t="s">
        <v>880</v>
      </c>
      <c r="G47" s="182">
        <v>197069</v>
      </c>
      <c r="H47" s="187" t="s">
        <v>965</v>
      </c>
      <c r="I47" s="195">
        <v>125000</v>
      </c>
      <c r="J47" s="51"/>
    </row>
    <row r="48" spans="2:10" s="73" customFormat="1" ht="51">
      <c r="B48" s="138">
        <v>41</v>
      </c>
      <c r="C48" s="199">
        <v>42926</v>
      </c>
      <c r="D48" s="252" t="s">
        <v>845</v>
      </c>
      <c r="E48" s="261" t="s">
        <v>1153</v>
      </c>
      <c r="F48" s="187" t="s">
        <v>882</v>
      </c>
      <c r="G48" s="182">
        <v>193689</v>
      </c>
      <c r="H48" s="187" t="s">
        <v>967</v>
      </c>
      <c r="I48" s="195">
        <v>4975</v>
      </c>
      <c r="J48" s="51"/>
    </row>
    <row r="49" spans="2:10" s="73" customFormat="1" ht="51">
      <c r="B49" s="138">
        <v>42</v>
      </c>
      <c r="C49" s="199">
        <v>42926</v>
      </c>
      <c r="D49" s="252" t="s">
        <v>845</v>
      </c>
      <c r="E49" s="261" t="s">
        <v>1130</v>
      </c>
      <c r="F49" s="187" t="s">
        <v>888</v>
      </c>
      <c r="G49" s="182">
        <v>185725</v>
      </c>
      <c r="H49" s="191" t="s">
        <v>974</v>
      </c>
      <c r="I49" s="195">
        <v>1950</v>
      </c>
      <c r="J49" s="51"/>
    </row>
    <row r="50" spans="2:10" s="73" customFormat="1" ht="51">
      <c r="B50" s="138">
        <v>43</v>
      </c>
      <c r="C50" s="199">
        <v>42926</v>
      </c>
      <c r="D50" s="252" t="s">
        <v>845</v>
      </c>
      <c r="E50" s="261" t="s">
        <v>1149</v>
      </c>
      <c r="F50" s="187" t="s">
        <v>889</v>
      </c>
      <c r="G50" s="182">
        <v>177840</v>
      </c>
      <c r="H50" s="187" t="s">
        <v>975</v>
      </c>
      <c r="I50" s="195">
        <v>2354.1</v>
      </c>
      <c r="J50" s="51"/>
    </row>
    <row r="51" spans="2:10" s="73" customFormat="1" ht="89.25">
      <c r="B51" s="138">
        <v>44</v>
      </c>
      <c r="C51" s="199">
        <v>42926</v>
      </c>
      <c r="D51" s="252" t="s">
        <v>845</v>
      </c>
      <c r="E51" s="261" t="s">
        <v>1133</v>
      </c>
      <c r="F51" s="187" t="s">
        <v>875</v>
      </c>
      <c r="G51" s="182">
        <v>189490</v>
      </c>
      <c r="H51" s="187" t="s">
        <v>1010</v>
      </c>
      <c r="I51" s="195">
        <v>2947.86</v>
      </c>
      <c r="J51" s="51"/>
    </row>
    <row r="52" spans="2:10" s="73" customFormat="1" ht="63.75">
      <c r="B52" s="138">
        <v>45</v>
      </c>
      <c r="C52" s="199">
        <v>42926</v>
      </c>
      <c r="D52" s="252" t="s">
        <v>845</v>
      </c>
      <c r="E52" s="261" t="s">
        <v>867</v>
      </c>
      <c r="F52" s="187" t="s">
        <v>932</v>
      </c>
      <c r="G52" s="182">
        <v>196537</v>
      </c>
      <c r="H52" s="187" t="s">
        <v>1063</v>
      </c>
      <c r="I52" s="195">
        <v>10325</v>
      </c>
      <c r="J52" s="51"/>
    </row>
    <row r="53" spans="2:10" s="73" customFormat="1" ht="76.5">
      <c r="B53" s="138">
        <v>46</v>
      </c>
      <c r="C53" s="199">
        <v>42927</v>
      </c>
      <c r="D53" s="252" t="s">
        <v>845</v>
      </c>
      <c r="E53" s="261" t="s">
        <v>860</v>
      </c>
      <c r="F53" s="187" t="s">
        <v>769</v>
      </c>
      <c r="G53" s="179">
        <v>196695</v>
      </c>
      <c r="H53" s="187" t="s">
        <v>808</v>
      </c>
      <c r="I53" s="195">
        <v>22000</v>
      </c>
      <c r="J53" s="51"/>
    </row>
    <row r="54" spans="2:10" s="73" customFormat="1" ht="51">
      <c r="B54" s="138">
        <v>47</v>
      </c>
      <c r="C54" s="199">
        <v>42927</v>
      </c>
      <c r="D54" s="252" t="s">
        <v>845</v>
      </c>
      <c r="E54" s="261" t="s">
        <v>1153</v>
      </c>
      <c r="F54" s="187" t="s">
        <v>882</v>
      </c>
      <c r="G54" s="182">
        <v>193689</v>
      </c>
      <c r="H54" s="187" t="s">
        <v>968</v>
      </c>
      <c r="I54" s="195">
        <v>1042</v>
      </c>
      <c r="J54" s="51"/>
    </row>
    <row r="55" spans="2:10" s="73" customFormat="1" ht="76.5">
      <c r="B55" s="138">
        <v>48</v>
      </c>
      <c r="C55" s="199">
        <v>42927</v>
      </c>
      <c r="D55" s="252" t="s">
        <v>845</v>
      </c>
      <c r="E55" s="261" t="s">
        <v>846</v>
      </c>
      <c r="F55" s="187" t="s">
        <v>874</v>
      </c>
      <c r="G55" s="182">
        <v>190836</v>
      </c>
      <c r="H55" s="187" t="s">
        <v>956</v>
      </c>
      <c r="I55" s="195">
        <v>60</v>
      </c>
      <c r="J55" s="51"/>
    </row>
    <row r="56" spans="2:10" s="73" customFormat="1" ht="76.5">
      <c r="B56" s="138">
        <v>49</v>
      </c>
      <c r="C56" s="199">
        <v>42927</v>
      </c>
      <c r="D56" s="252" t="s">
        <v>845</v>
      </c>
      <c r="E56" s="261" t="s">
        <v>846</v>
      </c>
      <c r="F56" s="187" t="s">
        <v>874</v>
      </c>
      <c r="G56" s="182">
        <v>190836</v>
      </c>
      <c r="H56" s="190" t="s">
        <v>956</v>
      </c>
      <c r="I56" s="195">
        <v>480</v>
      </c>
      <c r="J56" s="51"/>
    </row>
    <row r="57" spans="2:10" s="73" customFormat="1" ht="76.5">
      <c r="B57" s="138">
        <v>50</v>
      </c>
      <c r="C57" s="199">
        <v>42927</v>
      </c>
      <c r="D57" s="252" t="s">
        <v>845</v>
      </c>
      <c r="E57" s="261" t="s">
        <v>846</v>
      </c>
      <c r="F57" s="187" t="s">
        <v>874</v>
      </c>
      <c r="G57" s="182">
        <v>190836</v>
      </c>
      <c r="H57" s="190" t="s">
        <v>956</v>
      </c>
      <c r="I57" s="195">
        <v>1486.8</v>
      </c>
      <c r="J57" s="51"/>
    </row>
    <row r="58" spans="2:10" s="73" customFormat="1" ht="76.5">
      <c r="B58" s="138">
        <v>51</v>
      </c>
      <c r="C58" s="199">
        <v>42927</v>
      </c>
      <c r="D58" s="252" t="s">
        <v>845</v>
      </c>
      <c r="E58" s="261" t="s">
        <v>846</v>
      </c>
      <c r="F58" s="187" t="s">
        <v>874</v>
      </c>
      <c r="G58" s="182">
        <v>190836</v>
      </c>
      <c r="H58" s="190" t="s">
        <v>956</v>
      </c>
      <c r="I58" s="195">
        <v>60</v>
      </c>
      <c r="J58" s="51"/>
    </row>
    <row r="59" spans="2:10" s="73" customFormat="1" ht="38.25">
      <c r="B59" s="138">
        <v>52</v>
      </c>
      <c r="C59" s="199">
        <v>42927</v>
      </c>
      <c r="D59" s="252" t="s">
        <v>845</v>
      </c>
      <c r="E59" s="261" t="s">
        <v>1161</v>
      </c>
      <c r="F59" s="187" t="s">
        <v>871</v>
      </c>
      <c r="G59" s="182">
        <v>183178</v>
      </c>
      <c r="H59" s="190" t="s">
        <v>976</v>
      </c>
      <c r="I59" s="195">
        <v>122744.16</v>
      </c>
      <c r="J59" s="51"/>
    </row>
    <row r="60" spans="2:10" s="73" customFormat="1" ht="38.25">
      <c r="B60" s="138">
        <v>53</v>
      </c>
      <c r="C60" s="199">
        <v>42927</v>
      </c>
      <c r="D60" s="252" t="s">
        <v>845</v>
      </c>
      <c r="E60" s="262" t="s">
        <v>1131</v>
      </c>
      <c r="F60" s="187" t="s">
        <v>893</v>
      </c>
      <c r="G60" s="182">
        <v>197080</v>
      </c>
      <c r="H60" s="190" t="s">
        <v>981</v>
      </c>
      <c r="I60" s="195">
        <v>12128.25</v>
      </c>
      <c r="J60" s="51"/>
    </row>
    <row r="61" spans="2:10" s="73" customFormat="1" ht="76.5">
      <c r="B61" s="138">
        <v>54</v>
      </c>
      <c r="C61" s="199">
        <v>42927</v>
      </c>
      <c r="D61" s="252" t="s">
        <v>845</v>
      </c>
      <c r="E61" s="261" t="s">
        <v>1171</v>
      </c>
      <c r="F61" s="187" t="s">
        <v>894</v>
      </c>
      <c r="G61" s="182">
        <v>190691</v>
      </c>
      <c r="H61" s="187" t="s">
        <v>982</v>
      </c>
      <c r="I61" s="205">
        <v>17590.85</v>
      </c>
      <c r="J61" s="51"/>
    </row>
    <row r="62" spans="2:10" s="73" customFormat="1" ht="38.25">
      <c r="B62" s="138">
        <v>55</v>
      </c>
      <c r="C62" s="199">
        <v>42928</v>
      </c>
      <c r="D62" s="252" t="s">
        <v>845</v>
      </c>
      <c r="E62" s="261" t="s">
        <v>846</v>
      </c>
      <c r="F62" s="187" t="s">
        <v>760</v>
      </c>
      <c r="G62" s="179">
        <v>197153</v>
      </c>
      <c r="H62" s="190" t="s">
        <v>799</v>
      </c>
      <c r="I62" s="195">
        <v>90.54</v>
      </c>
      <c r="J62" s="121"/>
    </row>
    <row r="63" spans="2:10" s="73" customFormat="1" ht="63.75">
      <c r="B63" s="138">
        <v>56</v>
      </c>
      <c r="C63" s="199">
        <v>42928</v>
      </c>
      <c r="D63" s="252" t="s">
        <v>845</v>
      </c>
      <c r="E63" s="261" t="s">
        <v>846</v>
      </c>
      <c r="F63" s="187" t="s">
        <v>883</v>
      </c>
      <c r="G63" s="182">
        <v>197499</v>
      </c>
      <c r="H63" s="187" t="s">
        <v>969</v>
      </c>
      <c r="I63" s="195">
        <v>20104.17</v>
      </c>
      <c r="J63" s="51"/>
    </row>
    <row r="64" spans="2:10" s="73" customFormat="1" ht="76.5">
      <c r="B64" s="138">
        <v>57</v>
      </c>
      <c r="C64" s="199">
        <v>42928</v>
      </c>
      <c r="D64" s="252" t="s">
        <v>845</v>
      </c>
      <c r="E64" s="261" t="s">
        <v>1135</v>
      </c>
      <c r="F64" s="187" t="s">
        <v>886</v>
      </c>
      <c r="G64" s="182">
        <v>195910</v>
      </c>
      <c r="H64" s="187" t="s">
        <v>972</v>
      </c>
      <c r="I64" s="195">
        <v>6233.33</v>
      </c>
      <c r="J64" s="51"/>
    </row>
    <row r="65" spans="2:10" s="73" customFormat="1" ht="102">
      <c r="B65" s="138">
        <v>58</v>
      </c>
      <c r="C65" s="199">
        <v>42928</v>
      </c>
      <c r="D65" s="252" t="s">
        <v>845</v>
      </c>
      <c r="E65" s="261" t="s">
        <v>1135</v>
      </c>
      <c r="F65" s="187" t="s">
        <v>887</v>
      </c>
      <c r="G65" s="182">
        <v>189665</v>
      </c>
      <c r="H65" s="187" t="s">
        <v>973</v>
      </c>
      <c r="I65" s="195">
        <v>2310</v>
      </c>
      <c r="J65" s="51"/>
    </row>
    <row r="66" spans="2:10" s="73" customFormat="1" ht="89.25">
      <c r="B66" s="138">
        <v>59</v>
      </c>
      <c r="C66" s="199">
        <v>42929</v>
      </c>
      <c r="D66" s="252" t="s">
        <v>845</v>
      </c>
      <c r="E66" s="261" t="s">
        <v>1130</v>
      </c>
      <c r="F66" s="187" t="s">
        <v>884</v>
      </c>
      <c r="G66" s="182">
        <v>188390</v>
      </c>
      <c r="H66" s="190" t="s">
        <v>970</v>
      </c>
      <c r="I66" s="195">
        <v>803.01</v>
      </c>
      <c r="J66" s="51"/>
    </row>
    <row r="67" spans="2:10" s="73" customFormat="1" ht="38.25">
      <c r="B67" s="138">
        <v>60</v>
      </c>
      <c r="C67" s="199">
        <v>42929</v>
      </c>
      <c r="D67" s="252" t="s">
        <v>845</v>
      </c>
      <c r="E67" s="261" t="s">
        <v>1130</v>
      </c>
      <c r="F67" s="187" t="s">
        <v>885</v>
      </c>
      <c r="G67" s="182">
        <v>192775</v>
      </c>
      <c r="H67" s="187" t="s">
        <v>971</v>
      </c>
      <c r="I67" s="203">
        <v>799.99</v>
      </c>
      <c r="J67" s="51"/>
    </row>
    <row r="68" spans="2:10" s="73" customFormat="1" ht="38.25">
      <c r="B68" s="138">
        <v>61</v>
      </c>
      <c r="C68" s="199">
        <v>42930</v>
      </c>
      <c r="D68" s="252" t="s">
        <v>845</v>
      </c>
      <c r="E68" s="261" t="s">
        <v>853</v>
      </c>
      <c r="F68" s="187" t="s">
        <v>768</v>
      </c>
      <c r="G68" s="179">
        <v>197154</v>
      </c>
      <c r="H68" s="190" t="s">
        <v>807</v>
      </c>
      <c r="I68" s="195">
        <v>9990</v>
      </c>
      <c r="J68" s="51"/>
    </row>
    <row r="69" spans="2:10" s="73" customFormat="1" ht="38.25">
      <c r="B69" s="138">
        <v>62</v>
      </c>
      <c r="C69" s="199">
        <v>42930</v>
      </c>
      <c r="D69" s="252" t="s">
        <v>845</v>
      </c>
      <c r="E69" s="261" t="s">
        <v>846</v>
      </c>
      <c r="F69" s="187" t="s">
        <v>891</v>
      </c>
      <c r="G69" s="182">
        <v>192898</v>
      </c>
      <c r="H69" s="190" t="s">
        <v>978</v>
      </c>
      <c r="I69" s="195">
        <v>1400</v>
      </c>
      <c r="J69" s="51"/>
    </row>
    <row r="70" spans="2:10" s="73" customFormat="1" ht="51">
      <c r="B70" s="138">
        <v>63</v>
      </c>
      <c r="C70" s="199">
        <v>42930</v>
      </c>
      <c r="D70" s="252" t="s">
        <v>845</v>
      </c>
      <c r="E70" s="261" t="s">
        <v>846</v>
      </c>
      <c r="F70" s="189" t="s">
        <v>720</v>
      </c>
      <c r="G70" s="182">
        <v>194003</v>
      </c>
      <c r="H70" s="192" t="s">
        <v>708</v>
      </c>
      <c r="I70" s="195">
        <v>82416.67</v>
      </c>
      <c r="J70" s="51"/>
    </row>
    <row r="71" spans="2:10" s="73" customFormat="1" ht="38.25">
      <c r="B71" s="138">
        <v>64</v>
      </c>
      <c r="C71" s="199">
        <v>42930</v>
      </c>
      <c r="D71" s="252" t="s">
        <v>845</v>
      </c>
      <c r="E71" s="261" t="s">
        <v>1164</v>
      </c>
      <c r="F71" s="187" t="s">
        <v>545</v>
      </c>
      <c r="G71" s="182">
        <v>190162</v>
      </c>
      <c r="H71" s="258" t="s">
        <v>979</v>
      </c>
      <c r="I71" s="195">
        <v>1500</v>
      </c>
      <c r="J71" s="51"/>
    </row>
    <row r="72" spans="2:10" s="73" customFormat="1" ht="51">
      <c r="B72" s="138">
        <v>65</v>
      </c>
      <c r="C72" s="199">
        <v>42930</v>
      </c>
      <c r="D72" s="252" t="s">
        <v>845</v>
      </c>
      <c r="E72" s="261" t="s">
        <v>1164</v>
      </c>
      <c r="F72" s="187" t="s">
        <v>892</v>
      </c>
      <c r="G72" s="182">
        <v>190076</v>
      </c>
      <c r="H72" s="187" t="s">
        <v>980</v>
      </c>
      <c r="I72" s="195">
        <v>3000</v>
      </c>
      <c r="J72" s="51"/>
    </row>
    <row r="73" spans="2:10" s="73" customFormat="1" ht="51">
      <c r="B73" s="138">
        <v>66</v>
      </c>
      <c r="C73" s="199">
        <v>42930</v>
      </c>
      <c r="D73" s="252" t="s">
        <v>845</v>
      </c>
      <c r="E73" s="261" t="s">
        <v>1132</v>
      </c>
      <c r="F73" s="187" t="s">
        <v>896</v>
      </c>
      <c r="G73" s="182">
        <v>194086</v>
      </c>
      <c r="H73" s="187" t="s">
        <v>986</v>
      </c>
      <c r="I73" s="195">
        <v>8750.01</v>
      </c>
      <c r="J73" s="51"/>
    </row>
    <row r="74" spans="2:10" s="73" customFormat="1" ht="63.75">
      <c r="B74" s="138">
        <v>67</v>
      </c>
      <c r="C74" s="199">
        <v>42930</v>
      </c>
      <c r="D74" s="252" t="s">
        <v>845</v>
      </c>
      <c r="E74" s="262" t="s">
        <v>1154</v>
      </c>
      <c r="F74" s="187" t="s">
        <v>903</v>
      </c>
      <c r="G74" s="182">
        <v>193296</v>
      </c>
      <c r="H74" s="189" t="s">
        <v>996</v>
      </c>
      <c r="I74" s="195">
        <v>2666772.6</v>
      </c>
      <c r="J74" s="51"/>
    </row>
    <row r="75" spans="2:10" s="73" customFormat="1" ht="63.75">
      <c r="B75" s="138">
        <v>68</v>
      </c>
      <c r="C75" s="199">
        <v>42930</v>
      </c>
      <c r="D75" s="252" t="s">
        <v>845</v>
      </c>
      <c r="E75" s="261" t="s">
        <v>1149</v>
      </c>
      <c r="F75" s="187" t="s">
        <v>723</v>
      </c>
      <c r="G75" s="182">
        <v>174511</v>
      </c>
      <c r="H75" s="187" t="s">
        <v>1004</v>
      </c>
      <c r="I75" s="195">
        <v>598645.41</v>
      </c>
      <c r="J75" s="51"/>
    </row>
    <row r="76" spans="2:10" s="73" customFormat="1" ht="25.5">
      <c r="B76" s="138">
        <v>69</v>
      </c>
      <c r="C76" s="199">
        <v>42933</v>
      </c>
      <c r="D76" s="252" t="s">
        <v>845</v>
      </c>
      <c r="E76" s="261" t="s">
        <v>1134</v>
      </c>
      <c r="F76" s="187" t="s">
        <v>895</v>
      </c>
      <c r="G76" s="182">
        <v>194341</v>
      </c>
      <c r="H76" s="187" t="s">
        <v>983</v>
      </c>
      <c r="I76" s="203">
        <v>12654.96</v>
      </c>
      <c r="J76" s="51"/>
    </row>
    <row r="77" spans="2:10" s="73" customFormat="1" ht="25.5">
      <c r="B77" s="138">
        <v>70</v>
      </c>
      <c r="C77" s="199">
        <v>42933</v>
      </c>
      <c r="D77" s="252" t="s">
        <v>845</v>
      </c>
      <c r="E77" s="261" t="s">
        <v>1134</v>
      </c>
      <c r="F77" s="187" t="s">
        <v>895</v>
      </c>
      <c r="G77" s="182">
        <v>194342</v>
      </c>
      <c r="H77" s="187" t="s">
        <v>984</v>
      </c>
      <c r="I77" s="203">
        <v>809.03</v>
      </c>
      <c r="J77" s="51"/>
    </row>
    <row r="78" spans="2:10" s="73" customFormat="1" ht="63.75">
      <c r="B78" s="138">
        <v>71</v>
      </c>
      <c r="C78" s="199">
        <v>42933</v>
      </c>
      <c r="D78" s="252" t="s">
        <v>845</v>
      </c>
      <c r="E78" s="261" t="s">
        <v>1134</v>
      </c>
      <c r="F78" s="187" t="s">
        <v>895</v>
      </c>
      <c r="G78" s="182">
        <v>194334</v>
      </c>
      <c r="H78" s="190" t="s">
        <v>985</v>
      </c>
      <c r="I78" s="203">
        <v>110947.37</v>
      </c>
      <c r="J78" s="51"/>
    </row>
    <row r="79" spans="2:10" s="73" customFormat="1" ht="38.25">
      <c r="B79" s="138">
        <v>72</v>
      </c>
      <c r="C79" s="199">
        <v>42933</v>
      </c>
      <c r="D79" s="252" t="s">
        <v>845</v>
      </c>
      <c r="E79" s="261" t="s">
        <v>1153</v>
      </c>
      <c r="F79" s="187" t="s">
        <v>882</v>
      </c>
      <c r="G79" s="182">
        <v>193689</v>
      </c>
      <c r="H79" s="187" t="s">
        <v>987</v>
      </c>
      <c r="I79" s="195">
        <v>1804</v>
      </c>
      <c r="J79" s="51"/>
    </row>
    <row r="80" spans="2:10" s="73" customFormat="1" ht="89.25">
      <c r="B80" s="138">
        <v>73</v>
      </c>
      <c r="C80" s="199">
        <v>42933</v>
      </c>
      <c r="D80" s="252" t="s">
        <v>845</v>
      </c>
      <c r="E80" s="261" t="s">
        <v>1160</v>
      </c>
      <c r="F80" s="187" t="s">
        <v>897</v>
      </c>
      <c r="G80" s="182">
        <v>197410</v>
      </c>
      <c r="H80" s="187" t="s">
        <v>988</v>
      </c>
      <c r="I80" s="195">
        <v>22400</v>
      </c>
      <c r="J80" s="51"/>
    </row>
    <row r="81" spans="2:10" s="73" customFormat="1" ht="51">
      <c r="B81" s="138">
        <v>74</v>
      </c>
      <c r="C81" s="199">
        <v>42933</v>
      </c>
      <c r="D81" s="252" t="s">
        <v>845</v>
      </c>
      <c r="E81" s="261" t="s">
        <v>1149</v>
      </c>
      <c r="F81" s="187" t="s">
        <v>717</v>
      </c>
      <c r="G81" s="182">
        <v>186282</v>
      </c>
      <c r="H81" s="187" t="s">
        <v>709</v>
      </c>
      <c r="I81" s="195">
        <v>804130.4</v>
      </c>
      <c r="J81" s="51"/>
    </row>
    <row r="82" spans="2:10" s="73" customFormat="1" ht="102">
      <c r="B82" s="138">
        <v>75</v>
      </c>
      <c r="C82" s="199">
        <v>42933</v>
      </c>
      <c r="D82" s="252" t="s">
        <v>845</v>
      </c>
      <c r="E82" s="261" t="s">
        <v>1158</v>
      </c>
      <c r="F82" s="187" t="s">
        <v>908</v>
      </c>
      <c r="G82" s="182">
        <v>197281</v>
      </c>
      <c r="H82" s="187" t="s">
        <v>1002</v>
      </c>
      <c r="I82" s="195">
        <v>15000</v>
      </c>
      <c r="J82" s="51"/>
    </row>
    <row r="83" spans="2:10" s="73" customFormat="1" ht="38.25">
      <c r="B83" s="138">
        <v>76</v>
      </c>
      <c r="C83" s="199">
        <v>42934</v>
      </c>
      <c r="D83" s="252" t="s">
        <v>845</v>
      </c>
      <c r="E83" s="261" t="s">
        <v>865</v>
      </c>
      <c r="F83" s="187" t="s">
        <v>772</v>
      </c>
      <c r="G83" s="179">
        <v>196987</v>
      </c>
      <c r="H83" s="187" t="s">
        <v>813</v>
      </c>
      <c r="I83" s="195">
        <v>112500.02</v>
      </c>
      <c r="J83" s="51"/>
    </row>
    <row r="84" spans="2:10" s="73" customFormat="1" ht="38.25">
      <c r="B84" s="138">
        <v>77</v>
      </c>
      <c r="C84" s="199">
        <v>42934</v>
      </c>
      <c r="D84" s="252" t="s">
        <v>845</v>
      </c>
      <c r="E84" s="261" t="s">
        <v>1130</v>
      </c>
      <c r="F84" s="187" t="s">
        <v>885</v>
      </c>
      <c r="G84" s="182">
        <v>192769</v>
      </c>
      <c r="H84" s="187" t="s">
        <v>990</v>
      </c>
      <c r="I84" s="195">
        <v>15324.1</v>
      </c>
      <c r="J84" s="51"/>
    </row>
    <row r="85" spans="2:10" s="73" customFormat="1" ht="63.75">
      <c r="B85" s="138">
        <v>78</v>
      </c>
      <c r="C85" s="199">
        <v>42934</v>
      </c>
      <c r="D85" s="252" t="s">
        <v>845</v>
      </c>
      <c r="E85" s="261" t="s">
        <v>1150</v>
      </c>
      <c r="F85" s="187" t="s">
        <v>899</v>
      </c>
      <c r="G85" s="182">
        <v>181322</v>
      </c>
      <c r="H85" s="187" t="s">
        <v>991</v>
      </c>
      <c r="I85" s="195">
        <v>2596</v>
      </c>
      <c r="J85" s="51"/>
    </row>
    <row r="86" spans="2:10" s="73" customFormat="1" ht="51">
      <c r="B86" s="138">
        <v>79</v>
      </c>
      <c r="C86" s="199">
        <v>42934</v>
      </c>
      <c r="D86" s="252" t="s">
        <v>845</v>
      </c>
      <c r="E86" s="261" t="s">
        <v>846</v>
      </c>
      <c r="F86" s="187" t="s">
        <v>905</v>
      </c>
      <c r="G86" s="182">
        <v>186645</v>
      </c>
      <c r="H86" s="187" t="s">
        <v>999</v>
      </c>
      <c r="I86" s="195">
        <v>1312</v>
      </c>
      <c r="J86" s="51"/>
    </row>
    <row r="87" spans="2:10" s="73" customFormat="1" ht="38.25">
      <c r="B87" s="138">
        <v>80</v>
      </c>
      <c r="C87" s="199">
        <v>42935</v>
      </c>
      <c r="D87" s="252" t="s">
        <v>845</v>
      </c>
      <c r="E87" s="261" t="s">
        <v>852</v>
      </c>
      <c r="F87" s="187" t="s">
        <v>771</v>
      </c>
      <c r="G87" s="179">
        <v>197930</v>
      </c>
      <c r="H87" s="187" t="s">
        <v>811</v>
      </c>
      <c r="I87" s="195">
        <v>153623.82</v>
      </c>
      <c r="J87" s="51"/>
    </row>
    <row r="88" spans="2:10" s="73" customFormat="1" ht="51">
      <c r="B88" s="138">
        <v>81</v>
      </c>
      <c r="C88" s="199">
        <v>42935</v>
      </c>
      <c r="D88" s="252" t="s">
        <v>845</v>
      </c>
      <c r="E88" s="261" t="s">
        <v>855</v>
      </c>
      <c r="F88" s="187" t="s">
        <v>898</v>
      </c>
      <c r="G88" s="182">
        <v>198221</v>
      </c>
      <c r="H88" s="187" t="s">
        <v>989</v>
      </c>
      <c r="I88" s="195">
        <v>2195.52</v>
      </c>
      <c r="J88" s="51"/>
    </row>
    <row r="89" spans="2:10" s="73" customFormat="1" ht="76.5">
      <c r="B89" s="138">
        <v>82</v>
      </c>
      <c r="C89" s="199">
        <v>42935</v>
      </c>
      <c r="D89" s="252" t="s">
        <v>845</v>
      </c>
      <c r="E89" s="261" t="s">
        <v>846</v>
      </c>
      <c r="F89" s="187" t="s">
        <v>900</v>
      </c>
      <c r="G89" s="182">
        <v>193151</v>
      </c>
      <c r="H89" s="187" t="s">
        <v>992</v>
      </c>
      <c r="I89" s="195">
        <v>7291.67</v>
      </c>
      <c r="J89" s="51"/>
    </row>
    <row r="90" spans="2:10" s="73" customFormat="1" ht="38.25">
      <c r="B90" s="138">
        <v>83</v>
      </c>
      <c r="C90" s="199">
        <v>42935</v>
      </c>
      <c r="D90" s="252" t="s">
        <v>845</v>
      </c>
      <c r="E90" s="261" t="s">
        <v>1130</v>
      </c>
      <c r="F90" s="187" t="s">
        <v>901</v>
      </c>
      <c r="G90" s="182">
        <v>198166</v>
      </c>
      <c r="H90" s="187" t="s">
        <v>993</v>
      </c>
      <c r="I90" s="195">
        <v>366715.31</v>
      </c>
      <c r="J90" s="51"/>
    </row>
    <row r="91" spans="2:10" s="73" customFormat="1" ht="38.25">
      <c r="B91" s="138">
        <v>84</v>
      </c>
      <c r="C91" s="215">
        <v>42935</v>
      </c>
      <c r="D91" s="252" t="s">
        <v>845</v>
      </c>
      <c r="E91" s="263" t="s">
        <v>1165</v>
      </c>
      <c r="F91" s="225" t="s">
        <v>490</v>
      </c>
      <c r="G91" s="216">
        <v>195425</v>
      </c>
      <c r="H91" s="225" t="s">
        <v>995</v>
      </c>
      <c r="I91" s="227">
        <v>6175</v>
      </c>
      <c r="J91" s="259"/>
    </row>
    <row r="92" spans="2:10" s="73" customFormat="1" ht="38.25">
      <c r="B92" s="138">
        <v>85</v>
      </c>
      <c r="C92" s="199">
        <v>42935</v>
      </c>
      <c r="D92" s="252" t="s">
        <v>845</v>
      </c>
      <c r="E92" s="261" t="s">
        <v>1165</v>
      </c>
      <c r="F92" s="187" t="s">
        <v>490</v>
      </c>
      <c r="G92" s="182">
        <v>0</v>
      </c>
      <c r="H92" s="187" t="s">
        <v>995</v>
      </c>
      <c r="I92" s="195">
        <v>6175</v>
      </c>
      <c r="J92" s="51"/>
    </row>
    <row r="93" spans="2:10" s="73" customFormat="1" ht="51">
      <c r="B93" s="138">
        <v>86</v>
      </c>
      <c r="C93" s="202">
        <v>42935</v>
      </c>
      <c r="D93" s="252" t="s">
        <v>845</v>
      </c>
      <c r="E93" s="264" t="s">
        <v>846</v>
      </c>
      <c r="F93" s="190" t="s">
        <v>905</v>
      </c>
      <c r="G93" s="181">
        <v>197261</v>
      </c>
      <c r="H93" s="190" t="s">
        <v>998</v>
      </c>
      <c r="I93" s="218">
        <v>533</v>
      </c>
      <c r="J93" s="51"/>
    </row>
    <row r="94" spans="2:10" s="73" customFormat="1" ht="25.5">
      <c r="B94" s="138">
        <v>87</v>
      </c>
      <c r="C94" s="202">
        <v>42936</v>
      </c>
      <c r="D94" s="252" t="s">
        <v>845</v>
      </c>
      <c r="E94" s="261" t="s">
        <v>846</v>
      </c>
      <c r="F94" s="187" t="s">
        <v>770</v>
      </c>
      <c r="G94" s="180">
        <v>194115</v>
      </c>
      <c r="H94" s="187" t="s">
        <v>809</v>
      </c>
      <c r="I94" s="218">
        <v>6879.15</v>
      </c>
      <c r="J94" s="51"/>
    </row>
    <row r="95" spans="2:10" s="73" customFormat="1" ht="25.5">
      <c r="B95" s="138">
        <v>88</v>
      </c>
      <c r="C95" s="202">
        <v>42936</v>
      </c>
      <c r="D95" s="252" t="s">
        <v>845</v>
      </c>
      <c r="E95" s="261" t="s">
        <v>846</v>
      </c>
      <c r="F95" s="187" t="s">
        <v>770</v>
      </c>
      <c r="G95" s="180">
        <v>194115</v>
      </c>
      <c r="H95" s="187" t="s">
        <v>810</v>
      </c>
      <c r="I95" s="218">
        <v>1805.62</v>
      </c>
      <c r="J95" s="51"/>
    </row>
    <row r="96" spans="2:10" s="73" customFormat="1" ht="25.5">
      <c r="B96" s="138">
        <v>89</v>
      </c>
      <c r="C96" s="202">
        <v>42936</v>
      </c>
      <c r="D96" s="252" t="s">
        <v>845</v>
      </c>
      <c r="E96" s="261" t="s">
        <v>846</v>
      </c>
      <c r="F96" s="190" t="s">
        <v>770</v>
      </c>
      <c r="G96" s="180">
        <v>194115</v>
      </c>
      <c r="H96" s="190" t="s">
        <v>810</v>
      </c>
      <c r="I96" s="218">
        <v>133.32</v>
      </c>
      <c r="J96" s="51"/>
    </row>
    <row r="97" spans="2:10" s="73" customFormat="1" ht="25.5">
      <c r="B97" s="138">
        <v>90</v>
      </c>
      <c r="C97" s="202">
        <v>42936</v>
      </c>
      <c r="D97" s="252" t="s">
        <v>845</v>
      </c>
      <c r="E97" s="261" t="s">
        <v>846</v>
      </c>
      <c r="F97" s="190" t="s">
        <v>770</v>
      </c>
      <c r="G97" s="180">
        <v>194115</v>
      </c>
      <c r="H97" s="190" t="s">
        <v>810</v>
      </c>
      <c r="I97" s="218">
        <v>706.13</v>
      </c>
      <c r="J97" s="51"/>
    </row>
    <row r="98" spans="2:10" s="73" customFormat="1" ht="25.5">
      <c r="B98" s="138">
        <v>91</v>
      </c>
      <c r="C98" s="202">
        <v>42936</v>
      </c>
      <c r="D98" s="252" t="s">
        <v>845</v>
      </c>
      <c r="E98" s="261" t="s">
        <v>846</v>
      </c>
      <c r="F98" s="187" t="s">
        <v>770</v>
      </c>
      <c r="G98" s="180">
        <v>194115</v>
      </c>
      <c r="H98" s="187" t="s">
        <v>810</v>
      </c>
      <c r="I98" s="218">
        <v>216.68</v>
      </c>
      <c r="J98" s="51"/>
    </row>
    <row r="99" spans="2:10" s="73" customFormat="1" ht="25.5">
      <c r="B99" s="138">
        <v>92</v>
      </c>
      <c r="C99" s="202">
        <v>42936</v>
      </c>
      <c r="D99" s="252" t="s">
        <v>845</v>
      </c>
      <c r="E99" s="261" t="s">
        <v>846</v>
      </c>
      <c r="F99" s="187" t="s">
        <v>770</v>
      </c>
      <c r="G99" s="180">
        <v>194115</v>
      </c>
      <c r="H99" s="187" t="s">
        <v>810</v>
      </c>
      <c r="I99" s="195">
        <v>245.33</v>
      </c>
      <c r="J99" s="51"/>
    </row>
    <row r="100" spans="2:10" s="73" customFormat="1" ht="76.5">
      <c r="B100" s="138">
        <v>93</v>
      </c>
      <c r="C100" s="202">
        <v>42936</v>
      </c>
      <c r="D100" s="252" t="s">
        <v>845</v>
      </c>
      <c r="E100" s="264" t="s">
        <v>1127</v>
      </c>
      <c r="F100" s="190" t="s">
        <v>902</v>
      </c>
      <c r="G100" s="180">
        <v>195011</v>
      </c>
      <c r="H100" s="190" t="s">
        <v>994</v>
      </c>
      <c r="I100" s="218">
        <v>1286</v>
      </c>
      <c r="J100" s="51"/>
    </row>
    <row r="101" spans="2:10" s="73" customFormat="1" ht="63.75">
      <c r="B101" s="138">
        <v>94</v>
      </c>
      <c r="C101" s="202">
        <v>42936</v>
      </c>
      <c r="D101" s="252" t="s">
        <v>845</v>
      </c>
      <c r="E101" s="261" t="s">
        <v>847</v>
      </c>
      <c r="F101" s="187" t="s">
        <v>904</v>
      </c>
      <c r="G101" s="181">
        <v>190897</v>
      </c>
      <c r="H101" s="187" t="s">
        <v>997</v>
      </c>
      <c r="I101" s="218">
        <v>790.6</v>
      </c>
      <c r="J101" s="51"/>
    </row>
    <row r="102" spans="2:10" s="73" customFormat="1" ht="25.5">
      <c r="B102" s="138">
        <v>95</v>
      </c>
      <c r="C102" s="202">
        <v>42936</v>
      </c>
      <c r="D102" s="252" t="s">
        <v>845</v>
      </c>
      <c r="E102" s="265" t="s">
        <v>846</v>
      </c>
      <c r="F102" s="190" t="s">
        <v>926</v>
      </c>
      <c r="G102" s="181">
        <v>197141</v>
      </c>
      <c r="H102" s="190" t="s">
        <v>1038</v>
      </c>
      <c r="I102" s="218">
        <v>31966.2</v>
      </c>
      <c r="J102" s="51"/>
    </row>
    <row r="103" spans="2:10" s="73" customFormat="1" ht="51">
      <c r="B103" s="138">
        <v>96</v>
      </c>
      <c r="C103" s="202">
        <v>42937</v>
      </c>
      <c r="D103" s="252" t="s">
        <v>845</v>
      </c>
      <c r="E103" s="261" t="s">
        <v>1159</v>
      </c>
      <c r="F103" s="187" t="s">
        <v>910</v>
      </c>
      <c r="G103" s="181">
        <v>197040</v>
      </c>
      <c r="H103" s="187" t="s">
        <v>1006</v>
      </c>
      <c r="I103" s="195">
        <v>70250</v>
      </c>
      <c r="J103" s="51"/>
    </row>
    <row r="104" spans="2:10" s="73" customFormat="1" ht="51">
      <c r="B104" s="138">
        <v>97</v>
      </c>
      <c r="C104" s="202">
        <v>42938</v>
      </c>
      <c r="D104" s="252" t="s">
        <v>845</v>
      </c>
      <c r="E104" s="264" t="s">
        <v>1126</v>
      </c>
      <c r="F104" s="187" t="s">
        <v>906</v>
      </c>
      <c r="G104" s="180">
        <v>195349</v>
      </c>
      <c r="H104" s="187" t="s">
        <v>1000</v>
      </c>
      <c r="I104" s="195">
        <v>2900</v>
      </c>
      <c r="J104" s="51"/>
    </row>
    <row r="105" spans="2:10" s="73" customFormat="1" ht="38.25">
      <c r="B105" s="138">
        <v>98</v>
      </c>
      <c r="C105" s="202">
        <v>42940</v>
      </c>
      <c r="D105" s="252" t="s">
        <v>845</v>
      </c>
      <c r="E105" s="261" t="s">
        <v>846</v>
      </c>
      <c r="F105" s="190" t="s">
        <v>760</v>
      </c>
      <c r="G105" s="180">
        <v>197153</v>
      </c>
      <c r="H105" s="190" t="s">
        <v>799</v>
      </c>
      <c r="I105" s="195">
        <v>130.44</v>
      </c>
      <c r="J105" s="51"/>
    </row>
    <row r="106" spans="2:10" s="73" customFormat="1" ht="38.25">
      <c r="B106" s="138">
        <v>99</v>
      </c>
      <c r="C106" s="202">
        <v>42940</v>
      </c>
      <c r="D106" s="252" t="s">
        <v>845</v>
      </c>
      <c r="E106" s="261" t="s">
        <v>846</v>
      </c>
      <c r="F106" s="190" t="s">
        <v>760</v>
      </c>
      <c r="G106" s="180">
        <v>197153</v>
      </c>
      <c r="H106" s="190" t="s">
        <v>812</v>
      </c>
      <c r="I106" s="218">
        <v>97.95</v>
      </c>
      <c r="J106" s="51"/>
    </row>
    <row r="107" spans="2:10" s="73" customFormat="1" ht="51">
      <c r="B107" s="138">
        <v>100</v>
      </c>
      <c r="C107" s="202">
        <v>42940</v>
      </c>
      <c r="D107" s="252" t="s">
        <v>845</v>
      </c>
      <c r="E107" s="261" t="s">
        <v>1126</v>
      </c>
      <c r="F107" s="190" t="s">
        <v>906</v>
      </c>
      <c r="G107" s="180">
        <v>195349</v>
      </c>
      <c r="H107" s="190" t="s">
        <v>1000</v>
      </c>
      <c r="I107" s="195">
        <v>2900</v>
      </c>
      <c r="J107" s="51"/>
    </row>
    <row r="108" spans="2:10" s="73" customFormat="1" ht="51">
      <c r="B108" s="138">
        <v>101</v>
      </c>
      <c r="C108" s="202">
        <v>42940</v>
      </c>
      <c r="D108" s="252" t="s">
        <v>845</v>
      </c>
      <c r="E108" s="261" t="s">
        <v>1127</v>
      </c>
      <c r="F108" s="190" t="s">
        <v>907</v>
      </c>
      <c r="G108" s="181">
        <v>195350</v>
      </c>
      <c r="H108" s="187" t="s">
        <v>1001</v>
      </c>
      <c r="I108" s="218">
        <v>2900</v>
      </c>
      <c r="J108" s="51"/>
    </row>
    <row r="109" spans="2:10" s="73" customFormat="1" ht="102">
      <c r="B109" s="138">
        <v>102</v>
      </c>
      <c r="C109" s="202">
        <v>42940</v>
      </c>
      <c r="D109" s="252" t="s">
        <v>845</v>
      </c>
      <c r="E109" s="261" t="s">
        <v>859</v>
      </c>
      <c r="F109" s="187" t="s">
        <v>919</v>
      </c>
      <c r="G109" s="181">
        <v>197854</v>
      </c>
      <c r="H109" s="187" t="s">
        <v>1026</v>
      </c>
      <c r="I109" s="195">
        <v>32399.08</v>
      </c>
      <c r="J109" s="51"/>
    </row>
    <row r="110" spans="2:10" s="73" customFormat="1" ht="63.75">
      <c r="B110" s="138">
        <v>103</v>
      </c>
      <c r="C110" s="202">
        <v>42941</v>
      </c>
      <c r="D110" s="252" t="s">
        <v>845</v>
      </c>
      <c r="E110" s="264" t="s">
        <v>865</v>
      </c>
      <c r="F110" s="190" t="s">
        <v>773</v>
      </c>
      <c r="G110" s="180">
        <v>198140</v>
      </c>
      <c r="H110" s="190" t="s">
        <v>814</v>
      </c>
      <c r="I110" s="218">
        <v>29567.99</v>
      </c>
      <c r="J110" s="51"/>
    </row>
    <row r="111" spans="2:10" s="73" customFormat="1" ht="38.25">
      <c r="B111" s="138">
        <v>104</v>
      </c>
      <c r="C111" s="202">
        <v>42941</v>
      </c>
      <c r="D111" s="252" t="s">
        <v>845</v>
      </c>
      <c r="E111" s="265" t="s">
        <v>851</v>
      </c>
      <c r="F111" s="190" t="s">
        <v>774</v>
      </c>
      <c r="G111" s="180">
        <v>198182</v>
      </c>
      <c r="H111" s="190" t="s">
        <v>815</v>
      </c>
      <c r="I111" s="218">
        <v>5428.6</v>
      </c>
      <c r="J111" s="51"/>
    </row>
    <row r="112" spans="2:10" s="73" customFormat="1" ht="25.5">
      <c r="B112" s="138">
        <v>105</v>
      </c>
      <c r="C112" s="202">
        <v>42941</v>
      </c>
      <c r="D112" s="252" t="s">
        <v>845</v>
      </c>
      <c r="E112" s="265" t="s">
        <v>851</v>
      </c>
      <c r="F112" s="190" t="s">
        <v>775</v>
      </c>
      <c r="G112" s="180">
        <v>198184</v>
      </c>
      <c r="H112" s="190" t="s">
        <v>816</v>
      </c>
      <c r="I112" s="218">
        <v>3687.26</v>
      </c>
      <c r="J112" s="51"/>
    </row>
    <row r="113" spans="2:10" s="73" customFormat="1" ht="38.25">
      <c r="B113" s="138">
        <v>106</v>
      </c>
      <c r="C113" s="202">
        <v>42941</v>
      </c>
      <c r="D113" s="252" t="s">
        <v>845</v>
      </c>
      <c r="E113" s="261" t="s">
        <v>851</v>
      </c>
      <c r="F113" s="187" t="s">
        <v>776</v>
      </c>
      <c r="G113" s="180">
        <v>198183</v>
      </c>
      <c r="H113" s="187" t="s">
        <v>817</v>
      </c>
      <c r="I113" s="218">
        <v>2150.9</v>
      </c>
      <c r="J113" s="51"/>
    </row>
    <row r="114" spans="2:10" s="73" customFormat="1" ht="76.5">
      <c r="B114" s="138">
        <v>107</v>
      </c>
      <c r="C114" s="202">
        <v>42941</v>
      </c>
      <c r="D114" s="252" t="s">
        <v>845</v>
      </c>
      <c r="E114" s="264" t="s">
        <v>846</v>
      </c>
      <c r="F114" s="190" t="s">
        <v>874</v>
      </c>
      <c r="G114" s="181">
        <v>190836</v>
      </c>
      <c r="H114" s="187" t="s">
        <v>956</v>
      </c>
      <c r="I114" s="218">
        <v>826</v>
      </c>
      <c r="J114" s="51"/>
    </row>
    <row r="115" spans="2:10" s="73" customFormat="1" ht="76.5">
      <c r="B115" s="138">
        <v>108</v>
      </c>
      <c r="C115" s="202">
        <v>42941</v>
      </c>
      <c r="D115" s="252" t="s">
        <v>845</v>
      </c>
      <c r="E115" s="264" t="s">
        <v>1143</v>
      </c>
      <c r="F115" s="190" t="s">
        <v>909</v>
      </c>
      <c r="G115" s="181">
        <v>197221</v>
      </c>
      <c r="H115" s="190" t="s">
        <v>1003</v>
      </c>
      <c r="I115" s="195">
        <v>2500</v>
      </c>
      <c r="J115" s="51"/>
    </row>
    <row r="116" spans="2:10" s="73" customFormat="1" ht="63.75">
      <c r="B116" s="138">
        <v>109</v>
      </c>
      <c r="C116" s="202">
        <v>42941</v>
      </c>
      <c r="D116" s="252" t="s">
        <v>845</v>
      </c>
      <c r="E116" s="264" t="s">
        <v>1135</v>
      </c>
      <c r="F116" s="190" t="s">
        <v>912</v>
      </c>
      <c r="G116" s="181">
        <v>197650</v>
      </c>
      <c r="H116" s="190" t="s">
        <v>1008</v>
      </c>
      <c r="I116" s="195">
        <v>12649</v>
      </c>
      <c r="J116" s="51"/>
    </row>
    <row r="117" spans="2:10" s="73" customFormat="1" ht="63.75">
      <c r="B117" s="138">
        <v>110</v>
      </c>
      <c r="C117" s="202">
        <v>42941</v>
      </c>
      <c r="D117" s="252" t="s">
        <v>845</v>
      </c>
      <c r="E117" s="265" t="s">
        <v>1135</v>
      </c>
      <c r="F117" s="190" t="s">
        <v>912</v>
      </c>
      <c r="G117" s="181">
        <v>197650</v>
      </c>
      <c r="H117" s="190" t="s">
        <v>1009</v>
      </c>
      <c r="I117" s="218">
        <v>25298</v>
      </c>
      <c r="J117" s="51"/>
    </row>
    <row r="118" spans="2:10" s="73" customFormat="1" ht="25.5">
      <c r="B118" s="138">
        <v>111</v>
      </c>
      <c r="C118" s="202">
        <v>42942</v>
      </c>
      <c r="D118" s="252" t="s">
        <v>845</v>
      </c>
      <c r="E118" s="264" t="s">
        <v>846</v>
      </c>
      <c r="F118" s="190" t="s">
        <v>761</v>
      </c>
      <c r="G118" s="180">
        <v>193184</v>
      </c>
      <c r="H118" s="190" t="s">
        <v>800</v>
      </c>
      <c r="I118" s="218">
        <v>2483.8</v>
      </c>
      <c r="J118" s="51"/>
    </row>
    <row r="119" spans="2:10" s="73" customFormat="1" ht="38.25">
      <c r="B119" s="138">
        <v>112</v>
      </c>
      <c r="C119" s="202">
        <v>42942</v>
      </c>
      <c r="D119" s="252" t="s">
        <v>845</v>
      </c>
      <c r="E119" s="261" t="s">
        <v>854</v>
      </c>
      <c r="F119" s="190" t="s">
        <v>780</v>
      </c>
      <c r="G119" s="180" t="s">
        <v>796</v>
      </c>
      <c r="H119" s="187" t="s">
        <v>825</v>
      </c>
      <c r="I119" s="218">
        <v>1275033.69</v>
      </c>
      <c r="J119" s="51"/>
    </row>
    <row r="120" spans="2:10" s="73" customFormat="1" ht="102">
      <c r="B120" s="138">
        <v>113</v>
      </c>
      <c r="C120" s="202">
        <v>42942</v>
      </c>
      <c r="D120" s="252" t="s">
        <v>845</v>
      </c>
      <c r="E120" s="261" t="s">
        <v>846</v>
      </c>
      <c r="F120" s="190" t="s">
        <v>563</v>
      </c>
      <c r="G120" s="181">
        <v>190828</v>
      </c>
      <c r="H120" s="187" t="s">
        <v>1005</v>
      </c>
      <c r="I120" s="218">
        <v>84789.88</v>
      </c>
      <c r="J120" s="51"/>
    </row>
    <row r="121" spans="2:10" s="73" customFormat="1" ht="114.75">
      <c r="B121" s="138">
        <v>114</v>
      </c>
      <c r="C121" s="202">
        <v>42942</v>
      </c>
      <c r="D121" s="252" t="s">
        <v>845</v>
      </c>
      <c r="E121" s="261" t="s">
        <v>1135</v>
      </c>
      <c r="F121" s="190" t="s">
        <v>541</v>
      </c>
      <c r="G121" s="181">
        <v>198230</v>
      </c>
      <c r="H121" s="190" t="s">
        <v>1011</v>
      </c>
      <c r="I121" s="218">
        <v>1575.01</v>
      </c>
      <c r="J121" s="51"/>
    </row>
    <row r="122" spans="2:10" s="73" customFormat="1" ht="51">
      <c r="B122" s="138">
        <v>115</v>
      </c>
      <c r="C122" s="202">
        <v>42947</v>
      </c>
      <c r="D122" s="252" t="s">
        <v>845</v>
      </c>
      <c r="E122" s="261" t="s">
        <v>1130</v>
      </c>
      <c r="F122" s="190" t="s">
        <v>911</v>
      </c>
      <c r="G122" s="180">
        <v>180288</v>
      </c>
      <c r="H122" s="190" t="s">
        <v>1007</v>
      </c>
      <c r="I122" s="218">
        <v>6633.33</v>
      </c>
      <c r="J122" s="51"/>
    </row>
    <row r="123" spans="2:10" s="73" customFormat="1" ht="51">
      <c r="B123" s="138">
        <v>116</v>
      </c>
      <c r="C123" s="202">
        <v>42947</v>
      </c>
      <c r="D123" s="252" t="s">
        <v>845</v>
      </c>
      <c r="E123" s="262" t="s">
        <v>1131</v>
      </c>
      <c r="F123" s="190" t="s">
        <v>913</v>
      </c>
      <c r="G123" s="181">
        <v>197196</v>
      </c>
      <c r="H123" s="190" t="s">
        <v>1012</v>
      </c>
      <c r="I123" s="218">
        <v>5100</v>
      </c>
      <c r="J123" s="51"/>
    </row>
    <row r="124" spans="2:10" s="73" customFormat="1" ht="38.25">
      <c r="B124" s="138">
        <v>117</v>
      </c>
      <c r="C124" s="202">
        <v>42948</v>
      </c>
      <c r="D124" s="252" t="s">
        <v>845</v>
      </c>
      <c r="E124" s="261" t="s">
        <v>846</v>
      </c>
      <c r="F124" s="190" t="s">
        <v>760</v>
      </c>
      <c r="G124" s="180">
        <v>197153</v>
      </c>
      <c r="H124" s="190" t="s">
        <v>799</v>
      </c>
      <c r="I124" s="218">
        <v>161.24</v>
      </c>
      <c r="J124" s="51"/>
    </row>
    <row r="125" spans="2:10" s="73" customFormat="1" ht="63.75">
      <c r="B125" s="138">
        <v>118</v>
      </c>
      <c r="C125" s="202">
        <v>42948</v>
      </c>
      <c r="D125" s="252" t="s">
        <v>845</v>
      </c>
      <c r="E125" s="261" t="s">
        <v>846</v>
      </c>
      <c r="F125" s="190" t="s">
        <v>718</v>
      </c>
      <c r="G125" s="181">
        <v>183781</v>
      </c>
      <c r="H125" s="190" t="s">
        <v>710</v>
      </c>
      <c r="I125" s="218">
        <v>28006.8</v>
      </c>
      <c r="J125" s="51"/>
    </row>
    <row r="126" spans="2:10" s="73" customFormat="1" ht="51">
      <c r="B126" s="138">
        <v>119</v>
      </c>
      <c r="C126" s="202">
        <v>42948</v>
      </c>
      <c r="D126" s="252" t="s">
        <v>845</v>
      </c>
      <c r="E126" s="261" t="s">
        <v>1135</v>
      </c>
      <c r="F126" s="190" t="s">
        <v>914</v>
      </c>
      <c r="G126" s="181">
        <v>196289</v>
      </c>
      <c r="H126" s="190" t="s">
        <v>1013</v>
      </c>
      <c r="I126" s="195">
        <v>8157.73</v>
      </c>
      <c r="J126" s="51"/>
    </row>
    <row r="127" spans="2:10" s="73" customFormat="1" ht="63.75">
      <c r="B127" s="138">
        <v>120</v>
      </c>
      <c r="C127" s="202">
        <v>42948</v>
      </c>
      <c r="D127" s="252" t="s">
        <v>845</v>
      </c>
      <c r="E127" s="261" t="s">
        <v>1135</v>
      </c>
      <c r="F127" s="190" t="s">
        <v>870</v>
      </c>
      <c r="G127" s="181">
        <v>187310</v>
      </c>
      <c r="H127" s="190" t="s">
        <v>1014</v>
      </c>
      <c r="I127" s="195">
        <v>2625</v>
      </c>
      <c r="J127" s="51"/>
    </row>
    <row r="128" spans="2:10" s="73" customFormat="1" ht="25.5">
      <c r="B128" s="138">
        <v>121</v>
      </c>
      <c r="C128" s="202">
        <v>42948</v>
      </c>
      <c r="D128" s="252" t="s">
        <v>845</v>
      </c>
      <c r="E128" s="264" t="s">
        <v>1135</v>
      </c>
      <c r="F128" s="190" t="s">
        <v>915</v>
      </c>
      <c r="G128" s="181">
        <v>185630</v>
      </c>
      <c r="H128" s="190" t="s">
        <v>1015</v>
      </c>
      <c r="I128" s="218">
        <v>1090</v>
      </c>
      <c r="J128" s="51"/>
    </row>
    <row r="129" spans="2:10" s="73" customFormat="1" ht="38.25">
      <c r="B129" s="138">
        <v>122</v>
      </c>
      <c r="C129" s="202">
        <v>42948</v>
      </c>
      <c r="D129" s="252" t="s">
        <v>845</v>
      </c>
      <c r="E129" s="264" t="s">
        <v>1163</v>
      </c>
      <c r="F129" s="190" t="s">
        <v>878</v>
      </c>
      <c r="G129" s="181">
        <v>190498</v>
      </c>
      <c r="H129" s="187" t="s">
        <v>1023</v>
      </c>
      <c r="I129" s="218">
        <v>5666.7</v>
      </c>
      <c r="J129" s="51"/>
    </row>
    <row r="130" spans="2:10" s="73" customFormat="1" ht="25.5">
      <c r="B130" s="138">
        <v>123</v>
      </c>
      <c r="C130" s="202">
        <v>42949</v>
      </c>
      <c r="D130" s="252" t="s">
        <v>845</v>
      </c>
      <c r="E130" s="261" t="s">
        <v>848</v>
      </c>
      <c r="F130" s="187" t="s">
        <v>777</v>
      </c>
      <c r="G130" s="180">
        <v>197932</v>
      </c>
      <c r="H130" s="187" t="s">
        <v>818</v>
      </c>
      <c r="I130" s="218">
        <v>13714.66</v>
      </c>
      <c r="J130" s="51"/>
    </row>
    <row r="131" spans="2:10" s="73" customFormat="1" ht="51">
      <c r="B131" s="138">
        <v>124</v>
      </c>
      <c r="C131" s="202">
        <v>42949</v>
      </c>
      <c r="D131" s="252" t="s">
        <v>845</v>
      </c>
      <c r="E131" s="261" t="s">
        <v>851</v>
      </c>
      <c r="F131" s="187" t="s">
        <v>738</v>
      </c>
      <c r="G131" s="180">
        <v>187883</v>
      </c>
      <c r="H131" s="187" t="s">
        <v>820</v>
      </c>
      <c r="I131" s="195">
        <v>990</v>
      </c>
      <c r="J131" s="51"/>
    </row>
    <row r="132" spans="2:10" s="73" customFormat="1" ht="38.25">
      <c r="B132" s="138">
        <v>125</v>
      </c>
      <c r="C132" s="202">
        <v>42949</v>
      </c>
      <c r="D132" s="252" t="s">
        <v>845</v>
      </c>
      <c r="E132" s="261" t="s">
        <v>1130</v>
      </c>
      <c r="F132" s="187" t="s">
        <v>498</v>
      </c>
      <c r="G132" s="181">
        <v>186275</v>
      </c>
      <c r="H132" s="187" t="s">
        <v>1016</v>
      </c>
      <c r="I132" s="218">
        <v>15482.82</v>
      </c>
      <c r="J132" s="51"/>
    </row>
    <row r="133" spans="2:10" s="73" customFormat="1" ht="76.5">
      <c r="B133" s="138">
        <v>126</v>
      </c>
      <c r="C133" s="202">
        <v>42949</v>
      </c>
      <c r="D133" s="252" t="s">
        <v>845</v>
      </c>
      <c r="E133" s="264" t="s">
        <v>1153</v>
      </c>
      <c r="F133" s="190" t="s">
        <v>916</v>
      </c>
      <c r="G133" s="181">
        <v>197224</v>
      </c>
      <c r="H133" s="190" t="s">
        <v>1018</v>
      </c>
      <c r="I133" s="195">
        <v>31743.89</v>
      </c>
      <c r="J133" s="51"/>
    </row>
    <row r="134" spans="2:10" s="73" customFormat="1" ht="76.5">
      <c r="B134" s="138">
        <v>127</v>
      </c>
      <c r="C134" s="202">
        <v>42949</v>
      </c>
      <c r="D134" s="252" t="s">
        <v>845</v>
      </c>
      <c r="E134" s="261" t="s">
        <v>1164</v>
      </c>
      <c r="F134" s="190" t="s">
        <v>892</v>
      </c>
      <c r="G134" s="181">
        <v>190076</v>
      </c>
      <c r="H134" s="190" t="s">
        <v>1024</v>
      </c>
      <c r="I134" s="218">
        <v>2000</v>
      </c>
      <c r="J134" s="51"/>
    </row>
    <row r="135" spans="2:10" s="73" customFormat="1" ht="51">
      <c r="B135" s="138">
        <v>128</v>
      </c>
      <c r="C135" s="202">
        <v>42949</v>
      </c>
      <c r="D135" s="252" t="s">
        <v>845</v>
      </c>
      <c r="E135" s="261" t="s">
        <v>846</v>
      </c>
      <c r="F135" s="187" t="s">
        <v>918</v>
      </c>
      <c r="G135" s="181">
        <v>196967</v>
      </c>
      <c r="H135" s="187" t="s">
        <v>1025</v>
      </c>
      <c r="I135" s="218">
        <v>590</v>
      </c>
      <c r="J135" s="51"/>
    </row>
    <row r="136" spans="2:10" s="73" customFormat="1" ht="51">
      <c r="B136" s="138">
        <v>129</v>
      </c>
      <c r="C136" s="202">
        <v>42949</v>
      </c>
      <c r="D136" s="252" t="s">
        <v>845</v>
      </c>
      <c r="E136" s="261" t="s">
        <v>1168</v>
      </c>
      <c r="F136" s="187" t="s">
        <v>921</v>
      </c>
      <c r="G136" s="181">
        <v>196583</v>
      </c>
      <c r="H136" s="187" t="s">
        <v>1028</v>
      </c>
      <c r="I136" s="218">
        <v>12488.75</v>
      </c>
      <c r="J136" s="51"/>
    </row>
    <row r="137" spans="2:10" s="73" customFormat="1" ht="102">
      <c r="B137" s="138">
        <v>130</v>
      </c>
      <c r="C137" s="202">
        <v>42949</v>
      </c>
      <c r="D137" s="252" t="s">
        <v>845</v>
      </c>
      <c r="E137" s="261" t="s">
        <v>1152</v>
      </c>
      <c r="F137" s="187" t="s">
        <v>922</v>
      </c>
      <c r="G137" s="181">
        <v>197472</v>
      </c>
      <c r="H137" s="187" t="s">
        <v>1029</v>
      </c>
      <c r="I137" s="218">
        <v>7552</v>
      </c>
      <c r="J137" s="51"/>
    </row>
    <row r="138" spans="2:10" s="73" customFormat="1" ht="51">
      <c r="B138" s="138">
        <v>131</v>
      </c>
      <c r="C138" s="202">
        <v>42950</v>
      </c>
      <c r="D138" s="252" t="s">
        <v>845</v>
      </c>
      <c r="E138" s="264" t="s">
        <v>847</v>
      </c>
      <c r="F138" s="190" t="s">
        <v>778</v>
      </c>
      <c r="G138" s="180">
        <v>198427</v>
      </c>
      <c r="H138" s="190" t="s">
        <v>819</v>
      </c>
      <c r="I138" s="195">
        <v>3900.4</v>
      </c>
      <c r="J138" s="51"/>
    </row>
    <row r="139" spans="2:10" s="73" customFormat="1" ht="51">
      <c r="B139" s="138">
        <v>132</v>
      </c>
      <c r="C139" s="202">
        <v>42950</v>
      </c>
      <c r="D139" s="252" t="s">
        <v>845</v>
      </c>
      <c r="E139" s="264" t="s">
        <v>859</v>
      </c>
      <c r="F139" s="190" t="s">
        <v>792</v>
      </c>
      <c r="G139" s="180">
        <v>195450</v>
      </c>
      <c r="H139" s="190" t="s">
        <v>838</v>
      </c>
      <c r="I139" s="195">
        <v>760000</v>
      </c>
      <c r="J139" s="51"/>
    </row>
    <row r="140" spans="2:10" s="73" customFormat="1" ht="51">
      <c r="B140" s="138">
        <v>133</v>
      </c>
      <c r="C140" s="202">
        <v>42950</v>
      </c>
      <c r="D140" s="252" t="s">
        <v>845</v>
      </c>
      <c r="E140" s="264" t="s">
        <v>1130</v>
      </c>
      <c r="F140" s="190" t="s">
        <v>888</v>
      </c>
      <c r="G140" s="181">
        <v>185725</v>
      </c>
      <c r="H140" s="226" t="s">
        <v>1020</v>
      </c>
      <c r="I140" s="195">
        <v>1950</v>
      </c>
      <c r="J140" s="51"/>
    </row>
    <row r="141" spans="2:10" s="73" customFormat="1" ht="25.5">
      <c r="B141" s="138">
        <v>134</v>
      </c>
      <c r="C141" s="202">
        <v>42950</v>
      </c>
      <c r="D141" s="252" t="s">
        <v>845</v>
      </c>
      <c r="E141" s="264" t="s">
        <v>1135</v>
      </c>
      <c r="F141" s="190" t="s">
        <v>917</v>
      </c>
      <c r="G141" s="181">
        <v>196870</v>
      </c>
      <c r="H141" s="190" t="s">
        <v>1022</v>
      </c>
      <c r="I141" s="195">
        <v>2300</v>
      </c>
      <c r="J141" s="51"/>
    </row>
    <row r="142" spans="2:10" s="73" customFormat="1" ht="63.75">
      <c r="B142" s="138">
        <v>135</v>
      </c>
      <c r="C142" s="202">
        <v>42950</v>
      </c>
      <c r="D142" s="252" t="s">
        <v>845</v>
      </c>
      <c r="E142" s="264" t="s">
        <v>1170</v>
      </c>
      <c r="F142" s="190" t="s">
        <v>721</v>
      </c>
      <c r="G142" s="181">
        <v>197929</v>
      </c>
      <c r="H142" s="190" t="s">
        <v>711</v>
      </c>
      <c r="I142" s="195">
        <v>6195</v>
      </c>
      <c r="J142" s="51"/>
    </row>
    <row r="143" spans="2:10" s="73" customFormat="1" ht="63.75">
      <c r="B143" s="138">
        <v>136</v>
      </c>
      <c r="C143" s="202">
        <v>42950</v>
      </c>
      <c r="D143" s="252" t="s">
        <v>845</v>
      </c>
      <c r="E143" s="266" t="s">
        <v>1135</v>
      </c>
      <c r="F143" s="187" t="s">
        <v>924</v>
      </c>
      <c r="G143" s="181">
        <v>198801</v>
      </c>
      <c r="H143" s="187" t="s">
        <v>1034</v>
      </c>
      <c r="I143" s="218">
        <v>19308.39</v>
      </c>
      <c r="J143" s="51"/>
    </row>
    <row r="144" spans="2:10" s="73" customFormat="1" ht="51">
      <c r="B144" s="138">
        <v>137</v>
      </c>
      <c r="C144" s="202">
        <v>42951</v>
      </c>
      <c r="D144" s="252" t="s">
        <v>845</v>
      </c>
      <c r="E144" s="261" t="s">
        <v>853</v>
      </c>
      <c r="F144" s="190" t="s">
        <v>780</v>
      </c>
      <c r="G144" s="180">
        <v>198772</v>
      </c>
      <c r="H144" s="187" t="s">
        <v>822</v>
      </c>
      <c r="I144" s="218">
        <v>350756</v>
      </c>
      <c r="J144" s="51"/>
    </row>
    <row r="145" spans="2:10" s="73" customFormat="1" ht="38.25">
      <c r="B145" s="138">
        <v>138</v>
      </c>
      <c r="C145" s="202">
        <v>42951</v>
      </c>
      <c r="D145" s="252" t="s">
        <v>845</v>
      </c>
      <c r="E145" s="264" t="s">
        <v>859</v>
      </c>
      <c r="F145" s="190" t="s">
        <v>868</v>
      </c>
      <c r="G145" s="181">
        <v>193687</v>
      </c>
      <c r="H145" s="190" t="s">
        <v>1017</v>
      </c>
      <c r="I145" s="218">
        <v>48622.48</v>
      </c>
      <c r="J145" s="51"/>
    </row>
    <row r="146" spans="2:10" s="73" customFormat="1" ht="76.5">
      <c r="B146" s="138">
        <v>139</v>
      </c>
      <c r="C146" s="202">
        <v>42951</v>
      </c>
      <c r="D146" s="252" t="s">
        <v>845</v>
      </c>
      <c r="E146" s="261" t="s">
        <v>1162</v>
      </c>
      <c r="F146" s="190" t="s">
        <v>873</v>
      </c>
      <c r="G146" s="181">
        <v>175678</v>
      </c>
      <c r="H146" s="187" t="s">
        <v>1019</v>
      </c>
      <c r="I146" s="220">
        <v>539.24</v>
      </c>
      <c r="J146" s="51"/>
    </row>
    <row r="147" spans="2:10" s="73" customFormat="1" ht="51">
      <c r="B147" s="138">
        <v>140</v>
      </c>
      <c r="C147" s="202">
        <v>42951</v>
      </c>
      <c r="D147" s="252" t="s">
        <v>845</v>
      </c>
      <c r="E147" s="261" t="s">
        <v>1130</v>
      </c>
      <c r="F147" s="187" t="s">
        <v>873</v>
      </c>
      <c r="G147" s="181">
        <v>175676</v>
      </c>
      <c r="H147" s="187" t="s">
        <v>958</v>
      </c>
      <c r="I147" s="220">
        <v>13131.54</v>
      </c>
      <c r="J147" s="51"/>
    </row>
    <row r="148" spans="2:10" s="73" customFormat="1" ht="51">
      <c r="B148" s="138">
        <v>141</v>
      </c>
      <c r="C148" s="202">
        <v>42951</v>
      </c>
      <c r="D148" s="252" t="s">
        <v>845</v>
      </c>
      <c r="E148" s="261" t="s">
        <v>1130</v>
      </c>
      <c r="F148" s="187" t="s">
        <v>498</v>
      </c>
      <c r="G148" s="181">
        <v>177587</v>
      </c>
      <c r="H148" s="187" t="s">
        <v>1021</v>
      </c>
      <c r="I148" s="195">
        <v>52421.12</v>
      </c>
      <c r="J148" s="51"/>
    </row>
    <row r="149" spans="2:10" s="73" customFormat="1" ht="89.25">
      <c r="B149" s="138">
        <v>142</v>
      </c>
      <c r="C149" s="202">
        <v>42951</v>
      </c>
      <c r="D149" s="252" t="s">
        <v>845</v>
      </c>
      <c r="E149" s="261" t="s">
        <v>846</v>
      </c>
      <c r="F149" s="190" t="s">
        <v>920</v>
      </c>
      <c r="G149" s="181">
        <v>198143</v>
      </c>
      <c r="H149" s="190" t="s">
        <v>1027</v>
      </c>
      <c r="I149" s="195">
        <v>490</v>
      </c>
      <c r="J149" s="51"/>
    </row>
    <row r="150" spans="2:10" s="73" customFormat="1" ht="89.25">
      <c r="B150" s="138">
        <v>143</v>
      </c>
      <c r="C150" s="202">
        <v>42951</v>
      </c>
      <c r="D150" s="252" t="s">
        <v>845</v>
      </c>
      <c r="E150" s="261" t="s">
        <v>846</v>
      </c>
      <c r="F150" s="190" t="s">
        <v>920</v>
      </c>
      <c r="G150" s="181">
        <v>198143</v>
      </c>
      <c r="H150" s="190" t="s">
        <v>1027</v>
      </c>
      <c r="I150" s="218">
        <v>490</v>
      </c>
      <c r="J150" s="51"/>
    </row>
    <row r="151" spans="2:10" s="73" customFormat="1" ht="89.25">
      <c r="B151" s="138">
        <v>144</v>
      </c>
      <c r="C151" s="202">
        <v>42951</v>
      </c>
      <c r="D151" s="252" t="s">
        <v>845</v>
      </c>
      <c r="E151" s="265" t="s">
        <v>846</v>
      </c>
      <c r="F151" s="190" t="s">
        <v>920</v>
      </c>
      <c r="G151" s="181">
        <v>198143</v>
      </c>
      <c r="H151" s="190" t="s">
        <v>1027</v>
      </c>
      <c r="I151" s="218">
        <v>700</v>
      </c>
      <c r="J151" s="51"/>
    </row>
    <row r="152" spans="2:10" s="201" customFormat="1" ht="89.25">
      <c r="B152" s="138">
        <v>145</v>
      </c>
      <c r="C152" s="202">
        <v>42951</v>
      </c>
      <c r="D152" s="252" t="s">
        <v>845</v>
      </c>
      <c r="E152" s="261" t="s">
        <v>846</v>
      </c>
      <c r="F152" s="190" t="s">
        <v>920</v>
      </c>
      <c r="G152" s="181">
        <v>198143</v>
      </c>
      <c r="H152" s="187" t="s">
        <v>1027</v>
      </c>
      <c r="I152" s="218">
        <v>3410</v>
      </c>
      <c r="J152" s="51"/>
    </row>
    <row r="153" spans="2:10" s="73" customFormat="1" ht="89.25">
      <c r="B153" s="138">
        <v>146</v>
      </c>
      <c r="C153" s="202">
        <v>42951</v>
      </c>
      <c r="D153" s="252" t="s">
        <v>845</v>
      </c>
      <c r="E153" s="261" t="s">
        <v>846</v>
      </c>
      <c r="F153" s="190" t="s">
        <v>920</v>
      </c>
      <c r="G153" s="181">
        <v>198143</v>
      </c>
      <c r="H153" s="187" t="s">
        <v>1027</v>
      </c>
      <c r="I153" s="218">
        <v>3410</v>
      </c>
      <c r="J153" s="51"/>
    </row>
    <row r="154" spans="2:10" s="73" customFormat="1" ht="89.25">
      <c r="B154" s="138">
        <v>147</v>
      </c>
      <c r="C154" s="202">
        <v>42951</v>
      </c>
      <c r="D154" s="252" t="s">
        <v>845</v>
      </c>
      <c r="E154" s="261" t="s">
        <v>846</v>
      </c>
      <c r="F154" s="190" t="s">
        <v>920</v>
      </c>
      <c r="G154" s="181">
        <v>198143</v>
      </c>
      <c r="H154" s="187" t="s">
        <v>1027</v>
      </c>
      <c r="I154" s="218">
        <v>700</v>
      </c>
      <c r="J154" s="51"/>
    </row>
    <row r="155" spans="2:10" s="73" customFormat="1" ht="89.25">
      <c r="B155" s="138">
        <v>148</v>
      </c>
      <c r="C155" s="202">
        <v>42951</v>
      </c>
      <c r="D155" s="252" t="s">
        <v>845</v>
      </c>
      <c r="E155" s="261" t="s">
        <v>846</v>
      </c>
      <c r="F155" s="187" t="s">
        <v>920</v>
      </c>
      <c r="G155" s="181">
        <v>198143</v>
      </c>
      <c r="H155" s="187" t="s">
        <v>1027</v>
      </c>
      <c r="I155" s="195">
        <v>550</v>
      </c>
      <c r="J155" s="51"/>
    </row>
    <row r="156" spans="2:10" s="73" customFormat="1" ht="89.25">
      <c r="B156" s="138">
        <v>149</v>
      </c>
      <c r="C156" s="202">
        <v>42954</v>
      </c>
      <c r="D156" s="252" t="s">
        <v>845</v>
      </c>
      <c r="E156" s="261" t="s">
        <v>860</v>
      </c>
      <c r="F156" s="190" t="s">
        <v>781</v>
      </c>
      <c r="G156" s="180">
        <v>197845</v>
      </c>
      <c r="H156" s="187" t="s">
        <v>823</v>
      </c>
      <c r="I156" s="218">
        <v>7790.75</v>
      </c>
      <c r="J156" s="51"/>
    </row>
    <row r="157" spans="2:10" s="73" customFormat="1" ht="38.25">
      <c r="B157" s="138">
        <v>150</v>
      </c>
      <c r="C157" s="202">
        <v>42955</v>
      </c>
      <c r="D157" s="252" t="s">
        <v>845</v>
      </c>
      <c r="E157" s="261" t="s">
        <v>846</v>
      </c>
      <c r="F157" s="190" t="s">
        <v>760</v>
      </c>
      <c r="G157" s="180">
        <v>197153</v>
      </c>
      <c r="H157" s="190" t="s">
        <v>799</v>
      </c>
      <c r="I157" s="218">
        <v>77.81</v>
      </c>
      <c r="J157" s="51"/>
    </row>
    <row r="158" spans="2:10" s="73" customFormat="1" ht="63.75">
      <c r="B158" s="138">
        <v>151</v>
      </c>
      <c r="C158" s="202">
        <v>42955</v>
      </c>
      <c r="D158" s="252" t="s">
        <v>845</v>
      </c>
      <c r="E158" s="261" t="s">
        <v>863</v>
      </c>
      <c r="F158" s="190" t="s">
        <v>782</v>
      </c>
      <c r="G158" s="180">
        <v>197503</v>
      </c>
      <c r="H158" s="190" t="s">
        <v>824</v>
      </c>
      <c r="I158" s="218">
        <v>174000</v>
      </c>
      <c r="J158" s="51"/>
    </row>
    <row r="159" spans="2:10" s="73" customFormat="1" ht="51">
      <c r="B159" s="138">
        <v>152</v>
      </c>
      <c r="C159" s="202">
        <v>42955</v>
      </c>
      <c r="D159" s="252" t="s">
        <v>845</v>
      </c>
      <c r="E159" s="264" t="s">
        <v>1153</v>
      </c>
      <c r="F159" s="190" t="s">
        <v>882</v>
      </c>
      <c r="G159" s="181">
        <v>193689</v>
      </c>
      <c r="H159" s="190" t="s">
        <v>1031</v>
      </c>
      <c r="I159" s="218">
        <v>1277.5</v>
      </c>
      <c r="J159" s="51"/>
    </row>
    <row r="160" spans="2:10" s="73" customFormat="1" ht="25.5">
      <c r="B160" s="138">
        <v>153</v>
      </c>
      <c r="C160" s="202">
        <v>42956</v>
      </c>
      <c r="D160" s="252" t="s">
        <v>845</v>
      </c>
      <c r="E160" s="265" t="s">
        <v>847</v>
      </c>
      <c r="F160" s="190" t="s">
        <v>779</v>
      </c>
      <c r="G160" s="180">
        <v>196780</v>
      </c>
      <c r="H160" s="190" t="s">
        <v>821</v>
      </c>
      <c r="I160" s="194">
        <v>3259.75</v>
      </c>
      <c r="J160" s="51"/>
    </row>
    <row r="161" spans="2:10" s="73" customFormat="1" ht="38.25">
      <c r="B161" s="138">
        <v>154</v>
      </c>
      <c r="C161" s="202">
        <v>42956</v>
      </c>
      <c r="D161" s="252" t="s">
        <v>845</v>
      </c>
      <c r="E161" s="265" t="s">
        <v>1164</v>
      </c>
      <c r="F161" s="190" t="s">
        <v>923</v>
      </c>
      <c r="G161" s="181">
        <v>197994</v>
      </c>
      <c r="H161" s="190" t="s">
        <v>1030</v>
      </c>
      <c r="I161" s="195">
        <v>3000</v>
      </c>
      <c r="J161" s="51"/>
    </row>
    <row r="162" spans="2:10" s="73" customFormat="1" ht="76.5">
      <c r="B162" s="138">
        <v>155</v>
      </c>
      <c r="C162" s="202">
        <v>42956</v>
      </c>
      <c r="D162" s="252" t="s">
        <v>845</v>
      </c>
      <c r="E162" s="261" t="s">
        <v>1164</v>
      </c>
      <c r="F162" s="190" t="s">
        <v>538</v>
      </c>
      <c r="G162" s="181">
        <v>197907</v>
      </c>
      <c r="H162" s="190" t="s">
        <v>1033</v>
      </c>
      <c r="I162" s="218">
        <v>7750</v>
      </c>
      <c r="J162" s="51"/>
    </row>
    <row r="163" spans="2:10" s="73" customFormat="1" ht="76.5">
      <c r="B163" s="138">
        <v>156</v>
      </c>
      <c r="C163" s="202">
        <v>42956</v>
      </c>
      <c r="D163" s="252" t="s">
        <v>845</v>
      </c>
      <c r="E163" s="265" t="s">
        <v>1135</v>
      </c>
      <c r="F163" s="190" t="s">
        <v>886</v>
      </c>
      <c r="G163" s="181">
        <v>195910</v>
      </c>
      <c r="H163" s="190" t="s">
        <v>972</v>
      </c>
      <c r="I163" s="218">
        <v>6233.33</v>
      </c>
      <c r="J163" s="51"/>
    </row>
    <row r="164" spans="2:10" s="73" customFormat="1" ht="51">
      <c r="B164" s="138">
        <v>157</v>
      </c>
      <c r="C164" s="202">
        <v>42956</v>
      </c>
      <c r="D164" s="252" t="s">
        <v>845</v>
      </c>
      <c r="E164" s="261" t="s">
        <v>846</v>
      </c>
      <c r="F164" s="190" t="s">
        <v>722</v>
      </c>
      <c r="G164" s="181">
        <v>190687</v>
      </c>
      <c r="H164" s="226" t="s">
        <v>712</v>
      </c>
      <c r="I164" s="218">
        <v>26160</v>
      </c>
      <c r="J164" s="51"/>
    </row>
    <row r="165" spans="2:10" s="73" customFormat="1" ht="76.5">
      <c r="B165" s="138">
        <v>158</v>
      </c>
      <c r="C165" s="202">
        <v>42956</v>
      </c>
      <c r="D165" s="252" t="s">
        <v>845</v>
      </c>
      <c r="E165" s="261" t="s">
        <v>1169</v>
      </c>
      <c r="F165" s="190" t="s">
        <v>880</v>
      </c>
      <c r="G165" s="181">
        <v>196181</v>
      </c>
      <c r="H165" s="187" t="s">
        <v>1035</v>
      </c>
      <c r="I165" s="218">
        <v>28500</v>
      </c>
      <c r="J165" s="51"/>
    </row>
    <row r="166" spans="2:10" s="73" customFormat="1" ht="51">
      <c r="B166" s="138">
        <v>159</v>
      </c>
      <c r="C166" s="202">
        <v>42957</v>
      </c>
      <c r="D166" s="252" t="s">
        <v>845</v>
      </c>
      <c r="E166" s="264" t="s">
        <v>1153</v>
      </c>
      <c r="F166" s="190" t="s">
        <v>882</v>
      </c>
      <c r="G166" s="181">
        <v>193689</v>
      </c>
      <c r="H166" s="190" t="s">
        <v>1032</v>
      </c>
      <c r="I166" s="218">
        <v>4685</v>
      </c>
      <c r="J166" s="51"/>
    </row>
    <row r="167" spans="2:10" s="73" customFormat="1" ht="63.75">
      <c r="B167" s="138">
        <v>160</v>
      </c>
      <c r="C167" s="202">
        <v>42957</v>
      </c>
      <c r="D167" s="252" t="s">
        <v>845</v>
      </c>
      <c r="E167" s="261" t="s">
        <v>846</v>
      </c>
      <c r="F167" s="190" t="s">
        <v>883</v>
      </c>
      <c r="G167" s="181">
        <v>197499</v>
      </c>
      <c r="H167" s="187" t="s">
        <v>969</v>
      </c>
      <c r="I167" s="218">
        <v>20104.17</v>
      </c>
      <c r="J167" s="51"/>
    </row>
    <row r="168" spans="2:10" s="73" customFormat="1" ht="89.25">
      <c r="B168" s="138">
        <v>161</v>
      </c>
      <c r="C168" s="202">
        <v>42957</v>
      </c>
      <c r="D168" s="252" t="s">
        <v>845</v>
      </c>
      <c r="E168" s="264" t="s">
        <v>1130</v>
      </c>
      <c r="F168" s="190" t="s">
        <v>884</v>
      </c>
      <c r="G168" s="181">
        <v>188390</v>
      </c>
      <c r="H168" s="190" t="s">
        <v>1036</v>
      </c>
      <c r="I168" s="218">
        <v>803.01</v>
      </c>
      <c r="J168" s="51"/>
    </row>
    <row r="169" spans="2:10" s="73" customFormat="1" ht="38.25">
      <c r="B169" s="138">
        <v>162</v>
      </c>
      <c r="C169" s="202">
        <v>42957</v>
      </c>
      <c r="D169" s="252" t="s">
        <v>845</v>
      </c>
      <c r="E169" s="264" t="s">
        <v>1130</v>
      </c>
      <c r="F169" s="190" t="s">
        <v>498</v>
      </c>
      <c r="G169" s="181">
        <v>177772</v>
      </c>
      <c r="H169" s="190" t="s">
        <v>1049</v>
      </c>
      <c r="I169" s="218">
        <v>341929.78</v>
      </c>
      <c r="J169" s="51"/>
    </row>
    <row r="170" spans="2:10" s="73" customFormat="1" ht="38.25">
      <c r="B170" s="138">
        <v>163</v>
      </c>
      <c r="C170" s="202">
        <v>42957</v>
      </c>
      <c r="D170" s="252" t="s">
        <v>845</v>
      </c>
      <c r="E170" s="261" t="s">
        <v>1130</v>
      </c>
      <c r="F170" s="187" t="s">
        <v>498</v>
      </c>
      <c r="G170" s="181">
        <v>177772</v>
      </c>
      <c r="H170" s="187" t="s">
        <v>1050</v>
      </c>
      <c r="I170" s="218">
        <v>341929.78</v>
      </c>
      <c r="J170" s="51"/>
    </row>
    <row r="171" spans="2:10" s="73" customFormat="1" ht="38.25">
      <c r="B171" s="138">
        <v>164</v>
      </c>
      <c r="C171" s="202">
        <v>42957</v>
      </c>
      <c r="D171" s="252" t="s">
        <v>845</v>
      </c>
      <c r="E171" s="261" t="s">
        <v>1130</v>
      </c>
      <c r="F171" s="187" t="s">
        <v>498</v>
      </c>
      <c r="G171" s="181">
        <v>177772</v>
      </c>
      <c r="H171" s="187" t="s">
        <v>1051</v>
      </c>
      <c r="I171" s="218">
        <v>341929.78</v>
      </c>
      <c r="J171" s="51"/>
    </row>
    <row r="172" spans="2:10" s="73" customFormat="1" ht="89.25">
      <c r="B172" s="138">
        <v>165</v>
      </c>
      <c r="C172" s="202">
        <v>42957</v>
      </c>
      <c r="D172" s="252" t="s">
        <v>845</v>
      </c>
      <c r="E172" s="264" t="s">
        <v>1133</v>
      </c>
      <c r="F172" s="190" t="s">
        <v>875</v>
      </c>
      <c r="G172" s="181">
        <v>189490</v>
      </c>
      <c r="H172" s="190" t="s">
        <v>1054</v>
      </c>
      <c r="I172" s="218">
        <v>2947.86</v>
      </c>
      <c r="J172" s="51"/>
    </row>
    <row r="173" spans="2:10" s="73" customFormat="1" ht="38.25">
      <c r="B173" s="138">
        <v>166</v>
      </c>
      <c r="C173" s="202">
        <v>42958</v>
      </c>
      <c r="D173" s="252" t="s">
        <v>845</v>
      </c>
      <c r="E173" s="264" t="s">
        <v>846</v>
      </c>
      <c r="F173" s="190" t="s">
        <v>760</v>
      </c>
      <c r="G173" s="180">
        <v>197153</v>
      </c>
      <c r="H173" s="190" t="s">
        <v>799</v>
      </c>
      <c r="I173" s="218">
        <v>80.74</v>
      </c>
      <c r="J173" s="51"/>
    </row>
    <row r="174" spans="2:10" s="73" customFormat="1" ht="25.5">
      <c r="B174" s="138">
        <v>167</v>
      </c>
      <c r="C174" s="202">
        <v>42958</v>
      </c>
      <c r="D174" s="252" t="s">
        <v>845</v>
      </c>
      <c r="E174" s="264" t="s">
        <v>846</v>
      </c>
      <c r="F174" s="190" t="s">
        <v>764</v>
      </c>
      <c r="G174" s="180">
        <v>195343</v>
      </c>
      <c r="H174" s="190" t="s">
        <v>802</v>
      </c>
      <c r="I174" s="218">
        <v>547.39</v>
      </c>
      <c r="J174" s="51"/>
    </row>
    <row r="175" spans="2:10" s="73" customFormat="1" ht="76.5">
      <c r="B175" s="138">
        <v>168</v>
      </c>
      <c r="C175" s="202">
        <v>42958</v>
      </c>
      <c r="D175" s="252" t="s">
        <v>845</v>
      </c>
      <c r="E175" s="264" t="s">
        <v>1127</v>
      </c>
      <c r="F175" s="190" t="s">
        <v>925</v>
      </c>
      <c r="G175" s="181">
        <v>195108</v>
      </c>
      <c r="H175" s="190" t="s">
        <v>1037</v>
      </c>
      <c r="I175" s="218">
        <v>460</v>
      </c>
      <c r="J175" s="51"/>
    </row>
    <row r="176" spans="2:10" s="73" customFormat="1" ht="25.5">
      <c r="B176" s="138">
        <v>169</v>
      </c>
      <c r="C176" s="202">
        <v>42962</v>
      </c>
      <c r="D176" s="252" t="s">
        <v>845</v>
      </c>
      <c r="E176" s="264" t="s">
        <v>846</v>
      </c>
      <c r="F176" s="190" t="s">
        <v>770</v>
      </c>
      <c r="G176" s="180">
        <v>194115</v>
      </c>
      <c r="H176" s="190" t="s">
        <v>809</v>
      </c>
      <c r="I176" s="218">
        <v>6657.65</v>
      </c>
      <c r="J176" s="51"/>
    </row>
    <row r="177" spans="2:10" s="73" customFormat="1" ht="25.5">
      <c r="B177" s="138">
        <v>170</v>
      </c>
      <c r="C177" s="202">
        <v>42962</v>
      </c>
      <c r="D177" s="252" t="s">
        <v>845</v>
      </c>
      <c r="E177" s="261" t="s">
        <v>846</v>
      </c>
      <c r="F177" s="187" t="s">
        <v>770</v>
      </c>
      <c r="G177" s="180">
        <v>194115</v>
      </c>
      <c r="H177" s="187" t="s">
        <v>810</v>
      </c>
      <c r="I177" s="195">
        <v>342.35</v>
      </c>
      <c r="J177" s="51"/>
    </row>
    <row r="178" spans="2:10" s="73" customFormat="1" ht="25.5">
      <c r="B178" s="138">
        <v>171</v>
      </c>
      <c r="C178" s="202">
        <v>42962</v>
      </c>
      <c r="D178" s="252" t="s">
        <v>845</v>
      </c>
      <c r="E178" s="261" t="s">
        <v>846</v>
      </c>
      <c r="F178" s="187" t="s">
        <v>770</v>
      </c>
      <c r="G178" s="180">
        <v>194115</v>
      </c>
      <c r="H178" s="187" t="s">
        <v>810</v>
      </c>
      <c r="I178" s="218">
        <v>223.09</v>
      </c>
      <c r="J178" s="51"/>
    </row>
    <row r="179" spans="2:10" s="73" customFormat="1" ht="25.5">
      <c r="B179" s="138">
        <v>172</v>
      </c>
      <c r="C179" s="202">
        <v>42962</v>
      </c>
      <c r="D179" s="252" t="s">
        <v>845</v>
      </c>
      <c r="E179" s="261" t="s">
        <v>846</v>
      </c>
      <c r="F179" s="190" t="s">
        <v>770</v>
      </c>
      <c r="G179" s="180">
        <v>194115</v>
      </c>
      <c r="H179" s="190" t="s">
        <v>810</v>
      </c>
      <c r="I179" s="218">
        <v>130.44</v>
      </c>
      <c r="J179" s="51"/>
    </row>
    <row r="180" spans="2:10" s="73" customFormat="1" ht="25.5">
      <c r="B180" s="138">
        <v>173</v>
      </c>
      <c r="C180" s="202">
        <v>42962</v>
      </c>
      <c r="D180" s="252" t="s">
        <v>845</v>
      </c>
      <c r="E180" s="264" t="s">
        <v>846</v>
      </c>
      <c r="F180" s="187" t="s">
        <v>770</v>
      </c>
      <c r="G180" s="180">
        <v>194115</v>
      </c>
      <c r="H180" s="187" t="s">
        <v>810</v>
      </c>
      <c r="I180" s="195">
        <v>897.66</v>
      </c>
      <c r="J180" s="51"/>
    </row>
    <row r="181" spans="2:10" s="73" customFormat="1" ht="25.5">
      <c r="B181" s="138">
        <v>174</v>
      </c>
      <c r="C181" s="202">
        <v>42962</v>
      </c>
      <c r="D181" s="252" t="s">
        <v>845</v>
      </c>
      <c r="E181" s="261" t="s">
        <v>847</v>
      </c>
      <c r="F181" s="187" t="s">
        <v>783</v>
      </c>
      <c r="G181" s="180">
        <v>197021</v>
      </c>
      <c r="H181" s="187" t="s">
        <v>827</v>
      </c>
      <c r="I181" s="195">
        <v>25509.22</v>
      </c>
      <c r="J181" s="51"/>
    </row>
    <row r="182" spans="2:10" s="73" customFormat="1" ht="51">
      <c r="B182" s="138">
        <v>175</v>
      </c>
      <c r="C182" s="202">
        <v>42962</v>
      </c>
      <c r="D182" s="252" t="s">
        <v>845</v>
      </c>
      <c r="E182" s="261" t="s">
        <v>1167</v>
      </c>
      <c r="F182" s="187" t="s">
        <v>894</v>
      </c>
      <c r="G182" s="181">
        <v>190691</v>
      </c>
      <c r="H182" s="187" t="s">
        <v>1039</v>
      </c>
      <c r="I182" s="223">
        <v>323647</v>
      </c>
      <c r="J182" s="51"/>
    </row>
    <row r="183" spans="2:10" s="73" customFormat="1" ht="38.25">
      <c r="B183" s="138">
        <v>176</v>
      </c>
      <c r="C183" s="202">
        <v>42963</v>
      </c>
      <c r="D183" s="252" t="s">
        <v>845</v>
      </c>
      <c r="E183" s="261" t="s">
        <v>846</v>
      </c>
      <c r="F183" s="187" t="s">
        <v>760</v>
      </c>
      <c r="G183" s="180">
        <v>197153</v>
      </c>
      <c r="H183" s="187" t="s">
        <v>799</v>
      </c>
      <c r="I183" s="218">
        <v>67.1</v>
      </c>
      <c r="J183" s="51"/>
    </row>
    <row r="184" spans="2:10" s="73" customFormat="1" ht="51">
      <c r="B184" s="138">
        <v>177</v>
      </c>
      <c r="C184" s="202">
        <v>42963</v>
      </c>
      <c r="D184" s="252" t="s">
        <v>845</v>
      </c>
      <c r="E184" s="264" t="s">
        <v>1135</v>
      </c>
      <c r="F184" s="190" t="s">
        <v>927</v>
      </c>
      <c r="G184" s="181">
        <v>196284</v>
      </c>
      <c r="H184" s="190" t="s">
        <v>1040</v>
      </c>
      <c r="I184" s="218">
        <v>10729</v>
      </c>
      <c r="J184" s="51"/>
    </row>
    <row r="185" spans="2:10" s="73" customFormat="1" ht="38.25">
      <c r="B185" s="138">
        <v>178</v>
      </c>
      <c r="C185" s="202">
        <v>42963</v>
      </c>
      <c r="D185" s="252" t="s">
        <v>845</v>
      </c>
      <c r="E185" s="265" t="s">
        <v>846</v>
      </c>
      <c r="F185" s="190" t="s">
        <v>891</v>
      </c>
      <c r="G185" s="181">
        <v>192898</v>
      </c>
      <c r="H185" s="190" t="s">
        <v>1041</v>
      </c>
      <c r="I185" s="218">
        <v>1400</v>
      </c>
      <c r="J185" s="51"/>
    </row>
    <row r="186" spans="2:10" s="73" customFormat="1" ht="51">
      <c r="B186" s="138">
        <v>179</v>
      </c>
      <c r="C186" s="202">
        <v>42963</v>
      </c>
      <c r="D186" s="252" t="s">
        <v>845</v>
      </c>
      <c r="E186" s="261" t="s">
        <v>1153</v>
      </c>
      <c r="F186" s="187" t="s">
        <v>882</v>
      </c>
      <c r="G186" s="181">
        <v>193689</v>
      </c>
      <c r="H186" s="187" t="s">
        <v>1042</v>
      </c>
      <c r="I186" s="218">
        <v>7876.5</v>
      </c>
      <c r="J186" s="51"/>
    </row>
    <row r="187" spans="2:10" s="73" customFormat="1" ht="38.25">
      <c r="B187" s="138">
        <v>180</v>
      </c>
      <c r="C187" s="202">
        <v>42963</v>
      </c>
      <c r="D187" s="252" t="s">
        <v>845</v>
      </c>
      <c r="E187" s="262" t="s">
        <v>1131</v>
      </c>
      <c r="F187" s="187" t="s">
        <v>893</v>
      </c>
      <c r="G187" s="180">
        <v>197080</v>
      </c>
      <c r="H187" s="187" t="s">
        <v>981</v>
      </c>
      <c r="I187" s="218">
        <v>12128.25</v>
      </c>
      <c r="J187" s="51"/>
    </row>
    <row r="188" spans="2:10" s="73" customFormat="1" ht="63.75">
      <c r="B188" s="138">
        <v>181</v>
      </c>
      <c r="C188" s="202">
        <v>42963</v>
      </c>
      <c r="D188" s="252" t="s">
        <v>845</v>
      </c>
      <c r="E188" s="261" t="s">
        <v>1151</v>
      </c>
      <c r="F188" s="190" t="s">
        <v>899</v>
      </c>
      <c r="G188" s="181">
        <v>181322</v>
      </c>
      <c r="H188" s="190" t="s">
        <v>1043</v>
      </c>
      <c r="I188" s="218">
        <v>2596</v>
      </c>
      <c r="J188" s="51"/>
    </row>
    <row r="189" spans="2:10" s="73" customFormat="1" ht="38.25">
      <c r="B189" s="138">
        <v>182</v>
      </c>
      <c r="C189" s="202">
        <v>42964</v>
      </c>
      <c r="D189" s="252" t="s">
        <v>845</v>
      </c>
      <c r="E189" s="261" t="s">
        <v>858</v>
      </c>
      <c r="F189" s="190" t="s">
        <v>765</v>
      </c>
      <c r="G189" s="180">
        <v>184539</v>
      </c>
      <c r="H189" s="190" t="s">
        <v>826</v>
      </c>
      <c r="I189" s="218">
        <v>5097.6</v>
      </c>
      <c r="J189" s="51"/>
    </row>
    <row r="190" spans="2:10" s="73" customFormat="1" ht="51">
      <c r="B190" s="138">
        <v>183</v>
      </c>
      <c r="C190" s="202">
        <v>42964</v>
      </c>
      <c r="D190" s="252" t="s">
        <v>845</v>
      </c>
      <c r="E190" s="261" t="s">
        <v>855</v>
      </c>
      <c r="F190" s="190" t="s">
        <v>786</v>
      </c>
      <c r="G190" s="180">
        <v>197569</v>
      </c>
      <c r="H190" s="190" t="s">
        <v>831</v>
      </c>
      <c r="I190" s="218">
        <v>19525.2</v>
      </c>
      <c r="J190" s="51"/>
    </row>
    <row r="191" spans="2:10" s="73" customFormat="1" ht="25.5">
      <c r="B191" s="138">
        <v>184</v>
      </c>
      <c r="C191" s="202">
        <v>42964</v>
      </c>
      <c r="D191" s="252" t="s">
        <v>845</v>
      </c>
      <c r="E191" s="261" t="s">
        <v>862</v>
      </c>
      <c r="F191" s="190" t="s">
        <v>765</v>
      </c>
      <c r="G191" s="180">
        <v>184539</v>
      </c>
      <c r="H191" s="190" t="s">
        <v>844</v>
      </c>
      <c r="I191" s="218">
        <v>5097.6</v>
      </c>
      <c r="J191" s="51"/>
    </row>
    <row r="192" spans="2:10" s="73" customFormat="1" ht="51">
      <c r="B192" s="138">
        <v>185</v>
      </c>
      <c r="C192" s="202">
        <v>42964</v>
      </c>
      <c r="D192" s="252" t="s">
        <v>845</v>
      </c>
      <c r="E192" s="261" t="s">
        <v>846</v>
      </c>
      <c r="F192" s="192" t="s">
        <v>720</v>
      </c>
      <c r="G192" s="181">
        <v>194003</v>
      </c>
      <c r="H192" s="192" t="s">
        <v>713</v>
      </c>
      <c r="I192" s="218">
        <v>82416.67</v>
      </c>
      <c r="J192" s="51"/>
    </row>
    <row r="193" spans="2:10" s="73" customFormat="1" ht="102">
      <c r="B193" s="138">
        <v>186</v>
      </c>
      <c r="C193" s="202">
        <v>42964</v>
      </c>
      <c r="D193" s="252" t="s">
        <v>845</v>
      </c>
      <c r="E193" s="261" t="s">
        <v>1136</v>
      </c>
      <c r="F193" s="190" t="s">
        <v>928</v>
      </c>
      <c r="G193" s="181">
        <v>190519</v>
      </c>
      <c r="H193" s="190" t="s">
        <v>1045</v>
      </c>
      <c r="I193" s="218">
        <v>413</v>
      </c>
      <c r="J193" s="51"/>
    </row>
    <row r="194" spans="2:10" s="73" customFormat="1" ht="102">
      <c r="B194" s="138">
        <v>187</v>
      </c>
      <c r="C194" s="202">
        <v>42964</v>
      </c>
      <c r="D194" s="252" t="s">
        <v>845</v>
      </c>
      <c r="E194" s="261" t="s">
        <v>1136</v>
      </c>
      <c r="F194" s="190" t="s">
        <v>928</v>
      </c>
      <c r="G194" s="181">
        <v>190519</v>
      </c>
      <c r="H194" s="190" t="s">
        <v>1046</v>
      </c>
      <c r="I194" s="218">
        <v>413</v>
      </c>
      <c r="J194" s="51"/>
    </row>
    <row r="195" spans="2:10" s="73" customFormat="1" ht="51">
      <c r="B195" s="138">
        <v>188</v>
      </c>
      <c r="C195" s="212">
        <v>42964</v>
      </c>
      <c r="D195" s="252" t="s">
        <v>845</v>
      </c>
      <c r="E195" s="261" t="s">
        <v>846</v>
      </c>
      <c r="F195" s="190" t="s">
        <v>937</v>
      </c>
      <c r="G195" s="183">
        <v>197567</v>
      </c>
      <c r="H195" s="190" t="s">
        <v>1081</v>
      </c>
      <c r="I195" s="224">
        <v>424.8</v>
      </c>
      <c r="J195" s="51"/>
    </row>
    <row r="196" spans="2:10" s="73" customFormat="1" ht="38.25">
      <c r="B196" s="138">
        <v>189</v>
      </c>
      <c r="C196" s="202">
        <v>42965</v>
      </c>
      <c r="D196" s="252" t="s">
        <v>845</v>
      </c>
      <c r="E196" s="261" t="s">
        <v>1130</v>
      </c>
      <c r="F196" s="190" t="s">
        <v>885</v>
      </c>
      <c r="G196" s="181">
        <v>192769</v>
      </c>
      <c r="H196" s="190" t="s">
        <v>1044</v>
      </c>
      <c r="I196" s="218">
        <v>15113.58</v>
      </c>
      <c r="J196" s="51"/>
    </row>
    <row r="197" spans="2:10" s="73" customFormat="1" ht="63.75">
      <c r="B197" s="138">
        <v>190</v>
      </c>
      <c r="C197" s="202">
        <v>42965</v>
      </c>
      <c r="D197" s="252" t="s">
        <v>845</v>
      </c>
      <c r="E197" s="264" t="s">
        <v>847</v>
      </c>
      <c r="F197" s="190" t="s">
        <v>929</v>
      </c>
      <c r="G197" s="181">
        <v>198986</v>
      </c>
      <c r="H197" s="190" t="s">
        <v>1047</v>
      </c>
      <c r="I197" s="218">
        <v>1829.62</v>
      </c>
      <c r="J197" s="51"/>
    </row>
    <row r="198" spans="2:10" s="73" customFormat="1" ht="114.75">
      <c r="B198" s="138">
        <v>191</v>
      </c>
      <c r="C198" s="202">
        <v>42965</v>
      </c>
      <c r="D198" s="252" t="s">
        <v>845</v>
      </c>
      <c r="E198" s="265" t="s">
        <v>1141</v>
      </c>
      <c r="F198" s="190" t="s">
        <v>934</v>
      </c>
      <c r="G198" s="181">
        <v>198476</v>
      </c>
      <c r="H198" s="190" t="s">
        <v>1069</v>
      </c>
      <c r="I198" s="218">
        <v>16900</v>
      </c>
      <c r="J198" s="51"/>
    </row>
    <row r="199" spans="2:10" s="73" customFormat="1" ht="76.5">
      <c r="B199" s="138">
        <v>192</v>
      </c>
      <c r="C199" s="202">
        <v>42968</v>
      </c>
      <c r="D199" s="252" t="s">
        <v>845</v>
      </c>
      <c r="E199" s="261" t="s">
        <v>1127</v>
      </c>
      <c r="F199" s="190" t="s">
        <v>902</v>
      </c>
      <c r="G199" s="181">
        <v>195011</v>
      </c>
      <c r="H199" s="187" t="s">
        <v>994</v>
      </c>
      <c r="I199" s="218">
        <v>1221</v>
      </c>
      <c r="J199" s="51"/>
    </row>
    <row r="200" spans="2:10" s="73" customFormat="1" ht="51">
      <c r="B200" s="138">
        <v>193</v>
      </c>
      <c r="C200" s="202">
        <v>42968</v>
      </c>
      <c r="D200" s="252" t="s">
        <v>845</v>
      </c>
      <c r="E200" s="261" t="s">
        <v>1168</v>
      </c>
      <c r="F200" s="190" t="s">
        <v>921</v>
      </c>
      <c r="G200" s="181">
        <v>196583</v>
      </c>
      <c r="H200" s="187" t="s">
        <v>1028</v>
      </c>
      <c r="I200" s="218">
        <v>24977.5</v>
      </c>
      <c r="J200" s="51"/>
    </row>
    <row r="201" spans="2:10" s="73" customFormat="1" ht="51">
      <c r="B201" s="138">
        <v>194</v>
      </c>
      <c r="C201" s="202">
        <v>42968</v>
      </c>
      <c r="D201" s="252" t="s">
        <v>845</v>
      </c>
      <c r="E201" s="262" t="s">
        <v>1131</v>
      </c>
      <c r="F201" s="190" t="s">
        <v>896</v>
      </c>
      <c r="G201" s="181">
        <v>194086</v>
      </c>
      <c r="H201" s="187" t="s">
        <v>1061</v>
      </c>
      <c r="I201" s="218">
        <v>8750.01</v>
      </c>
      <c r="J201" s="51"/>
    </row>
    <row r="202" spans="2:10" s="73" customFormat="1" ht="25.5">
      <c r="B202" s="138">
        <v>195</v>
      </c>
      <c r="C202" s="202">
        <v>42969</v>
      </c>
      <c r="D202" s="252" t="s">
        <v>845</v>
      </c>
      <c r="E202" s="261" t="s">
        <v>849</v>
      </c>
      <c r="F202" s="190" t="s">
        <v>784</v>
      </c>
      <c r="G202" s="180">
        <v>198918</v>
      </c>
      <c r="H202" s="190" t="s">
        <v>828</v>
      </c>
      <c r="I202" s="218">
        <v>32000</v>
      </c>
      <c r="J202" s="51"/>
    </row>
    <row r="203" spans="2:10" s="73" customFormat="1" ht="51">
      <c r="B203" s="138">
        <v>196</v>
      </c>
      <c r="C203" s="202">
        <v>42969</v>
      </c>
      <c r="D203" s="252" t="s">
        <v>845</v>
      </c>
      <c r="E203" s="261" t="s">
        <v>855</v>
      </c>
      <c r="F203" s="190" t="s">
        <v>898</v>
      </c>
      <c r="G203" s="181">
        <v>199047</v>
      </c>
      <c r="H203" s="190" t="s">
        <v>1048</v>
      </c>
      <c r="I203" s="218">
        <v>2303.18</v>
      </c>
      <c r="J203" s="51"/>
    </row>
    <row r="204" spans="2:10" s="73" customFormat="1" ht="63.75">
      <c r="B204" s="138">
        <v>197</v>
      </c>
      <c r="C204" s="202">
        <v>42969</v>
      </c>
      <c r="D204" s="252" t="s">
        <v>845</v>
      </c>
      <c r="E204" s="264" t="s">
        <v>847</v>
      </c>
      <c r="F204" s="190" t="s">
        <v>904</v>
      </c>
      <c r="G204" s="181">
        <v>190897</v>
      </c>
      <c r="H204" s="190" t="s">
        <v>1053</v>
      </c>
      <c r="I204" s="218">
        <v>790.6</v>
      </c>
      <c r="J204" s="51"/>
    </row>
    <row r="205" spans="2:10" s="73" customFormat="1" ht="51">
      <c r="B205" s="138">
        <v>198</v>
      </c>
      <c r="C205" s="202">
        <v>42969</v>
      </c>
      <c r="D205" s="252" t="s">
        <v>845</v>
      </c>
      <c r="E205" s="261" t="s">
        <v>1130</v>
      </c>
      <c r="F205" s="187" t="s">
        <v>911</v>
      </c>
      <c r="G205" s="181">
        <v>180288</v>
      </c>
      <c r="H205" s="187" t="s">
        <v>1055</v>
      </c>
      <c r="I205" s="195">
        <v>6633.33</v>
      </c>
      <c r="J205" s="51"/>
    </row>
    <row r="206" spans="2:10" s="73" customFormat="1" ht="38.25">
      <c r="B206" s="138">
        <v>199</v>
      </c>
      <c r="C206" s="202">
        <v>42969</v>
      </c>
      <c r="D206" s="252" t="s">
        <v>845</v>
      </c>
      <c r="E206" s="264" t="s">
        <v>859</v>
      </c>
      <c r="F206" s="190" t="s">
        <v>868</v>
      </c>
      <c r="G206" s="181">
        <v>193687</v>
      </c>
      <c r="H206" s="190" t="s">
        <v>1056</v>
      </c>
      <c r="I206" s="218">
        <v>45930.89</v>
      </c>
      <c r="J206" s="51"/>
    </row>
    <row r="207" spans="2:10" s="73" customFormat="1" ht="38.25">
      <c r="B207" s="138">
        <v>200</v>
      </c>
      <c r="C207" s="202">
        <v>42970</v>
      </c>
      <c r="D207" s="252" t="s">
        <v>845</v>
      </c>
      <c r="E207" s="265" t="s">
        <v>846</v>
      </c>
      <c r="F207" s="190" t="s">
        <v>760</v>
      </c>
      <c r="G207" s="180">
        <v>197153</v>
      </c>
      <c r="H207" s="190" t="s">
        <v>799</v>
      </c>
      <c r="I207" s="218">
        <v>117.09</v>
      </c>
      <c r="J207" s="51"/>
    </row>
    <row r="208" spans="2:10" s="73" customFormat="1" ht="38.25">
      <c r="B208" s="138">
        <v>201</v>
      </c>
      <c r="C208" s="202">
        <v>42970</v>
      </c>
      <c r="D208" s="252" t="s">
        <v>845</v>
      </c>
      <c r="E208" s="261" t="s">
        <v>846</v>
      </c>
      <c r="F208" s="190" t="s">
        <v>760</v>
      </c>
      <c r="G208" s="180">
        <v>197153</v>
      </c>
      <c r="H208" s="190" t="s">
        <v>812</v>
      </c>
      <c r="I208" s="195">
        <v>56.42</v>
      </c>
      <c r="J208" s="51"/>
    </row>
    <row r="209" spans="2:10" s="73" customFormat="1" ht="76.5">
      <c r="B209" s="138">
        <v>202</v>
      </c>
      <c r="C209" s="202">
        <v>42970</v>
      </c>
      <c r="D209" s="252" t="s">
        <v>845</v>
      </c>
      <c r="E209" s="267" t="s">
        <v>1131</v>
      </c>
      <c r="F209" s="189" t="s">
        <v>881</v>
      </c>
      <c r="G209" s="181">
        <v>193782</v>
      </c>
      <c r="H209" s="189" t="s">
        <v>966</v>
      </c>
      <c r="I209" s="218">
        <v>9333.33</v>
      </c>
      <c r="J209" s="51"/>
    </row>
    <row r="210" spans="2:10" s="73" customFormat="1" ht="38.25">
      <c r="B210" s="138">
        <v>203</v>
      </c>
      <c r="C210" s="202">
        <v>42971</v>
      </c>
      <c r="D210" s="252" t="s">
        <v>845</v>
      </c>
      <c r="E210" s="261" t="s">
        <v>1130</v>
      </c>
      <c r="F210" s="190" t="s">
        <v>885</v>
      </c>
      <c r="G210" s="181">
        <v>192775</v>
      </c>
      <c r="H210" s="190" t="s">
        <v>1057</v>
      </c>
      <c r="I210" s="219">
        <v>799.99</v>
      </c>
      <c r="J210" s="51"/>
    </row>
    <row r="211" spans="2:10" s="73" customFormat="1" ht="25.5">
      <c r="B211" s="138">
        <v>204</v>
      </c>
      <c r="C211" s="202">
        <v>42971</v>
      </c>
      <c r="D211" s="252" t="s">
        <v>845</v>
      </c>
      <c r="E211" s="264" t="s">
        <v>1134</v>
      </c>
      <c r="F211" s="190" t="s">
        <v>895</v>
      </c>
      <c r="G211" s="181">
        <v>194341</v>
      </c>
      <c r="H211" s="190" t="s">
        <v>983</v>
      </c>
      <c r="I211" s="203">
        <v>12654.96</v>
      </c>
      <c r="J211" s="51"/>
    </row>
    <row r="212" spans="2:10" s="73" customFormat="1" ht="25.5">
      <c r="B212" s="138">
        <v>205</v>
      </c>
      <c r="C212" s="202">
        <v>42971</v>
      </c>
      <c r="D212" s="252" t="s">
        <v>845</v>
      </c>
      <c r="E212" s="264" t="s">
        <v>1134</v>
      </c>
      <c r="F212" s="190" t="s">
        <v>895</v>
      </c>
      <c r="G212" s="181">
        <v>194342</v>
      </c>
      <c r="H212" s="190" t="s">
        <v>984</v>
      </c>
      <c r="I212" s="220">
        <v>809.03</v>
      </c>
      <c r="J212" s="51"/>
    </row>
    <row r="213" spans="2:10" s="73" customFormat="1" ht="63.75">
      <c r="B213" s="138">
        <v>206</v>
      </c>
      <c r="C213" s="202">
        <v>42971</v>
      </c>
      <c r="D213" s="252" t="s">
        <v>845</v>
      </c>
      <c r="E213" s="261" t="s">
        <v>1134</v>
      </c>
      <c r="F213" s="190" t="s">
        <v>895</v>
      </c>
      <c r="G213" s="181">
        <v>194334</v>
      </c>
      <c r="H213" s="190" t="s">
        <v>985</v>
      </c>
      <c r="I213" s="220">
        <v>110947.37</v>
      </c>
      <c r="J213" s="51"/>
    </row>
    <row r="214" spans="2:10" s="73" customFormat="1" ht="63.75">
      <c r="B214" s="138">
        <v>207</v>
      </c>
      <c r="C214" s="212">
        <v>42971</v>
      </c>
      <c r="D214" s="252" t="s">
        <v>845</v>
      </c>
      <c r="E214" s="261" t="s">
        <v>867</v>
      </c>
      <c r="F214" s="187" t="s">
        <v>932</v>
      </c>
      <c r="G214" s="183">
        <v>196537</v>
      </c>
      <c r="H214" s="187" t="s">
        <v>1063</v>
      </c>
      <c r="I214" s="221">
        <v>8850</v>
      </c>
      <c r="J214" s="51"/>
    </row>
    <row r="215" spans="2:10" s="73" customFormat="1" ht="38.25">
      <c r="B215" s="138">
        <v>208</v>
      </c>
      <c r="C215" s="202">
        <v>42972</v>
      </c>
      <c r="D215" s="252" t="s">
        <v>845</v>
      </c>
      <c r="E215" s="261" t="s">
        <v>1144</v>
      </c>
      <c r="F215" s="190" t="s">
        <v>498</v>
      </c>
      <c r="G215" s="181">
        <v>199059</v>
      </c>
      <c r="H215" s="187" t="s">
        <v>1058</v>
      </c>
      <c r="I215" s="218">
        <v>44.9</v>
      </c>
      <c r="J215" s="51"/>
    </row>
    <row r="216" spans="2:10" s="73" customFormat="1" ht="76.5">
      <c r="B216" s="138">
        <v>209</v>
      </c>
      <c r="C216" s="202">
        <v>42972</v>
      </c>
      <c r="D216" s="252" t="s">
        <v>845</v>
      </c>
      <c r="E216" s="264" t="s">
        <v>1143</v>
      </c>
      <c r="F216" s="190" t="s">
        <v>909</v>
      </c>
      <c r="G216" s="181">
        <v>197221</v>
      </c>
      <c r="H216" s="190" t="s">
        <v>1003</v>
      </c>
      <c r="I216" s="218">
        <v>2500</v>
      </c>
      <c r="J216" s="51"/>
    </row>
    <row r="217" spans="2:10" s="73" customFormat="1" ht="38.25">
      <c r="B217" s="138">
        <v>210</v>
      </c>
      <c r="C217" s="202">
        <v>42972</v>
      </c>
      <c r="D217" s="252" t="s">
        <v>845</v>
      </c>
      <c r="E217" s="264" t="s">
        <v>1130</v>
      </c>
      <c r="F217" s="190" t="s">
        <v>498</v>
      </c>
      <c r="G217" s="181">
        <v>186275</v>
      </c>
      <c r="H217" s="190" t="s">
        <v>1059</v>
      </c>
      <c r="I217" s="218">
        <v>15482.82</v>
      </c>
      <c r="J217" s="51"/>
    </row>
    <row r="218" spans="2:10" s="73" customFormat="1" ht="51">
      <c r="B218" s="138">
        <v>211</v>
      </c>
      <c r="C218" s="202">
        <v>42972</v>
      </c>
      <c r="D218" s="252" t="s">
        <v>845</v>
      </c>
      <c r="E218" s="261" t="s">
        <v>1130</v>
      </c>
      <c r="F218" s="187" t="s">
        <v>498</v>
      </c>
      <c r="G218" s="181">
        <v>177587</v>
      </c>
      <c r="H218" s="187" t="s">
        <v>1060</v>
      </c>
      <c r="I218" s="218">
        <v>13105.28</v>
      </c>
      <c r="J218" s="51"/>
    </row>
    <row r="219" spans="2:10" s="73" customFormat="1" ht="76.5">
      <c r="B219" s="138">
        <v>212</v>
      </c>
      <c r="C219" s="202">
        <v>42972</v>
      </c>
      <c r="D219" s="252" t="s">
        <v>845</v>
      </c>
      <c r="E219" s="261" t="s">
        <v>1146</v>
      </c>
      <c r="F219" s="187" t="s">
        <v>876</v>
      </c>
      <c r="G219" s="181">
        <v>193771</v>
      </c>
      <c r="H219" s="187" t="s">
        <v>1067</v>
      </c>
      <c r="I219" s="218">
        <v>12154</v>
      </c>
      <c r="J219" s="51"/>
    </row>
    <row r="220" spans="2:10" s="73" customFormat="1" ht="38.25">
      <c r="B220" s="138">
        <v>213</v>
      </c>
      <c r="C220" s="202">
        <v>42975</v>
      </c>
      <c r="D220" s="252" t="s">
        <v>845</v>
      </c>
      <c r="E220" s="265" t="s">
        <v>846</v>
      </c>
      <c r="F220" s="190" t="s">
        <v>760</v>
      </c>
      <c r="G220" s="180">
        <v>197153</v>
      </c>
      <c r="H220" s="190" t="s">
        <v>799</v>
      </c>
      <c r="I220" s="218">
        <v>116.19</v>
      </c>
      <c r="J220" s="51"/>
    </row>
    <row r="221" spans="2:10" s="73" customFormat="1" ht="51">
      <c r="B221" s="138">
        <v>214</v>
      </c>
      <c r="C221" s="214">
        <v>42975</v>
      </c>
      <c r="D221" s="252" t="s">
        <v>845</v>
      </c>
      <c r="E221" s="261" t="s">
        <v>860</v>
      </c>
      <c r="F221" s="187" t="s">
        <v>789</v>
      </c>
      <c r="G221" s="183" t="s">
        <v>798</v>
      </c>
      <c r="H221" s="187" t="s">
        <v>835</v>
      </c>
      <c r="I221" s="222">
        <v>175258.32</v>
      </c>
      <c r="J221" s="51"/>
    </row>
    <row r="222" spans="2:10" s="73" customFormat="1" ht="51">
      <c r="B222" s="138">
        <v>215</v>
      </c>
      <c r="C222" s="202">
        <v>42975</v>
      </c>
      <c r="D222" s="252" t="s">
        <v>845</v>
      </c>
      <c r="E222" s="261" t="s">
        <v>1156</v>
      </c>
      <c r="F222" s="187" t="s">
        <v>931</v>
      </c>
      <c r="G222" s="181">
        <v>198292</v>
      </c>
      <c r="H222" s="187" t="s">
        <v>1062</v>
      </c>
      <c r="I222" s="218">
        <v>10500</v>
      </c>
      <c r="J222" s="51"/>
    </row>
    <row r="223" spans="2:10" s="73" customFormat="1" ht="63.75">
      <c r="B223" s="138">
        <v>216</v>
      </c>
      <c r="C223" s="202">
        <v>42975</v>
      </c>
      <c r="D223" s="252" t="s">
        <v>845</v>
      </c>
      <c r="E223" s="261" t="s">
        <v>1135</v>
      </c>
      <c r="F223" s="190" t="s">
        <v>914</v>
      </c>
      <c r="G223" s="181">
        <v>196289</v>
      </c>
      <c r="H223" s="190" t="s">
        <v>1064</v>
      </c>
      <c r="I223" s="218">
        <v>8157.73</v>
      </c>
      <c r="J223" s="51"/>
    </row>
    <row r="224" spans="2:10" s="73" customFormat="1" ht="102">
      <c r="B224" s="138">
        <v>217</v>
      </c>
      <c r="C224" s="202">
        <v>42976</v>
      </c>
      <c r="D224" s="252" t="s">
        <v>845</v>
      </c>
      <c r="E224" s="261" t="s">
        <v>846</v>
      </c>
      <c r="F224" s="190" t="s">
        <v>563</v>
      </c>
      <c r="G224" s="181">
        <v>184058</v>
      </c>
      <c r="H224" s="187" t="s">
        <v>1065</v>
      </c>
      <c r="I224" s="218">
        <v>84789.88</v>
      </c>
      <c r="J224" s="51"/>
    </row>
    <row r="225" spans="2:10" s="73" customFormat="1" ht="25.5">
      <c r="B225" s="138">
        <v>218</v>
      </c>
      <c r="C225" s="202">
        <v>42978</v>
      </c>
      <c r="D225" s="252" t="s">
        <v>845</v>
      </c>
      <c r="E225" s="261" t="s">
        <v>864</v>
      </c>
      <c r="F225" s="187" t="s">
        <v>453</v>
      </c>
      <c r="G225" s="180">
        <v>198074</v>
      </c>
      <c r="H225" s="187" t="s">
        <v>830</v>
      </c>
      <c r="I225" s="218">
        <v>1920</v>
      </c>
      <c r="J225" s="51"/>
    </row>
    <row r="226" spans="2:10" s="73" customFormat="1" ht="51">
      <c r="B226" s="138">
        <v>219</v>
      </c>
      <c r="C226" s="202">
        <v>42978</v>
      </c>
      <c r="D226" s="252" t="s">
        <v>845</v>
      </c>
      <c r="E226" s="261" t="s">
        <v>1127</v>
      </c>
      <c r="F226" s="187" t="s">
        <v>907</v>
      </c>
      <c r="G226" s="181">
        <v>195350</v>
      </c>
      <c r="H226" s="187" t="s">
        <v>1001</v>
      </c>
      <c r="I226" s="218">
        <v>2900</v>
      </c>
      <c r="J226" s="51"/>
    </row>
    <row r="227" spans="2:10" s="73" customFormat="1" ht="63.75">
      <c r="B227" s="138">
        <v>220</v>
      </c>
      <c r="C227" s="202">
        <v>42978</v>
      </c>
      <c r="D227" s="252" t="s">
        <v>845</v>
      </c>
      <c r="E227" s="261" t="s">
        <v>1135</v>
      </c>
      <c r="F227" s="187" t="s">
        <v>870</v>
      </c>
      <c r="G227" s="181">
        <v>187310</v>
      </c>
      <c r="H227" s="187" t="s">
        <v>1066</v>
      </c>
      <c r="I227" s="218">
        <v>2625</v>
      </c>
      <c r="J227" s="51"/>
    </row>
    <row r="228" spans="2:10" s="73" customFormat="1" ht="76.5">
      <c r="B228" s="138">
        <v>221</v>
      </c>
      <c r="C228" s="214">
        <v>42979</v>
      </c>
      <c r="D228" s="252" t="s">
        <v>845</v>
      </c>
      <c r="E228" s="265" t="s">
        <v>860</v>
      </c>
      <c r="F228" s="190" t="s">
        <v>787</v>
      </c>
      <c r="G228" s="183" t="s">
        <v>797</v>
      </c>
      <c r="H228" s="190" t="s">
        <v>833</v>
      </c>
      <c r="I228" s="221">
        <v>168504</v>
      </c>
      <c r="J228" s="51"/>
    </row>
    <row r="229" spans="2:10" s="73" customFormat="1" ht="63.75">
      <c r="B229" s="138">
        <v>222</v>
      </c>
      <c r="C229" s="202">
        <v>42979</v>
      </c>
      <c r="D229" s="252" t="s">
        <v>845</v>
      </c>
      <c r="E229" s="264" t="s">
        <v>846</v>
      </c>
      <c r="F229" s="190" t="s">
        <v>718</v>
      </c>
      <c r="G229" s="181">
        <v>183781</v>
      </c>
      <c r="H229" s="190" t="s">
        <v>1070</v>
      </c>
      <c r="I229" s="218">
        <v>21885.53</v>
      </c>
      <c r="J229" s="51"/>
    </row>
    <row r="230" spans="2:10" s="73" customFormat="1" ht="51">
      <c r="B230" s="138">
        <v>223</v>
      </c>
      <c r="C230" s="210">
        <v>42979</v>
      </c>
      <c r="D230" s="252" t="s">
        <v>845</v>
      </c>
      <c r="E230" s="261" t="s">
        <v>846</v>
      </c>
      <c r="F230" s="187" t="s">
        <v>905</v>
      </c>
      <c r="G230" s="181">
        <v>197261</v>
      </c>
      <c r="H230" s="187" t="s">
        <v>999</v>
      </c>
      <c r="I230" s="218">
        <v>533</v>
      </c>
      <c r="J230" s="51"/>
    </row>
    <row r="231" spans="2:10" s="73" customFormat="1" ht="63.75">
      <c r="B231" s="138">
        <v>224</v>
      </c>
      <c r="C231" s="210">
        <v>42979</v>
      </c>
      <c r="D231" s="252" t="s">
        <v>845</v>
      </c>
      <c r="E231" s="261" t="s">
        <v>846</v>
      </c>
      <c r="F231" s="187" t="s">
        <v>905</v>
      </c>
      <c r="G231" s="181">
        <v>186645</v>
      </c>
      <c r="H231" s="187" t="s">
        <v>1076</v>
      </c>
      <c r="I231" s="218">
        <v>1312</v>
      </c>
      <c r="J231" s="51"/>
    </row>
    <row r="232" spans="2:10" s="73" customFormat="1" ht="51">
      <c r="B232" s="138">
        <v>225</v>
      </c>
      <c r="C232" s="210">
        <v>42979</v>
      </c>
      <c r="D232" s="252" t="s">
        <v>845</v>
      </c>
      <c r="E232" s="261" t="s">
        <v>846</v>
      </c>
      <c r="F232" s="190" t="s">
        <v>905</v>
      </c>
      <c r="G232" s="181">
        <v>186645</v>
      </c>
      <c r="H232" s="187" t="s">
        <v>999</v>
      </c>
      <c r="I232" s="218">
        <v>1312</v>
      </c>
      <c r="J232" s="51"/>
    </row>
    <row r="233" spans="2:10" s="73" customFormat="1" ht="38.25">
      <c r="B233" s="138">
        <v>226</v>
      </c>
      <c r="C233" s="202">
        <v>42982</v>
      </c>
      <c r="D233" s="252" t="s">
        <v>845</v>
      </c>
      <c r="E233" s="261" t="s">
        <v>847</v>
      </c>
      <c r="F233" s="190" t="s">
        <v>778</v>
      </c>
      <c r="G233" s="180">
        <v>198031</v>
      </c>
      <c r="H233" s="187" t="s">
        <v>829</v>
      </c>
      <c r="I233" s="218">
        <v>98.7</v>
      </c>
      <c r="J233" s="51"/>
    </row>
    <row r="234" spans="2:10" s="73" customFormat="1" ht="25.5">
      <c r="B234" s="138">
        <v>227</v>
      </c>
      <c r="C234" s="202">
        <v>42982</v>
      </c>
      <c r="D234" s="252" t="s">
        <v>845</v>
      </c>
      <c r="E234" s="261" t="s">
        <v>846</v>
      </c>
      <c r="F234" s="190" t="s">
        <v>785</v>
      </c>
      <c r="G234" s="180">
        <v>195343</v>
      </c>
      <c r="H234" s="190" t="s">
        <v>802</v>
      </c>
      <c r="I234" s="195">
        <v>547.39</v>
      </c>
      <c r="J234" s="51"/>
    </row>
    <row r="235" spans="2:10" s="73" customFormat="1" ht="25.5">
      <c r="B235" s="138">
        <v>228</v>
      </c>
      <c r="C235" s="202">
        <v>42982</v>
      </c>
      <c r="D235" s="252" t="s">
        <v>845</v>
      </c>
      <c r="E235" s="264" t="s">
        <v>846</v>
      </c>
      <c r="F235" s="190" t="s">
        <v>935</v>
      </c>
      <c r="G235" s="180">
        <v>189907</v>
      </c>
      <c r="H235" s="187" t="s">
        <v>1071</v>
      </c>
      <c r="I235" s="218">
        <v>440</v>
      </c>
      <c r="J235" s="51"/>
    </row>
    <row r="236" spans="2:10" s="73" customFormat="1" ht="51">
      <c r="B236" s="138">
        <v>229</v>
      </c>
      <c r="C236" s="202">
        <v>42982</v>
      </c>
      <c r="D236" s="252" t="s">
        <v>845</v>
      </c>
      <c r="E236" s="264" t="s">
        <v>1130</v>
      </c>
      <c r="F236" s="190" t="s">
        <v>873</v>
      </c>
      <c r="G236" s="181">
        <v>175676</v>
      </c>
      <c r="H236" s="190" t="s">
        <v>958</v>
      </c>
      <c r="I236" s="203">
        <v>13131.54</v>
      </c>
      <c r="J236" s="51"/>
    </row>
    <row r="237" spans="2:10" s="73" customFormat="1" ht="76.5">
      <c r="B237" s="138">
        <v>230</v>
      </c>
      <c r="C237" s="212">
        <v>42982</v>
      </c>
      <c r="D237" s="252" t="s">
        <v>845</v>
      </c>
      <c r="E237" s="264" t="s">
        <v>1167</v>
      </c>
      <c r="F237" s="190" t="s">
        <v>894</v>
      </c>
      <c r="G237" s="181">
        <v>190691</v>
      </c>
      <c r="H237" s="190" t="s">
        <v>1083</v>
      </c>
      <c r="I237" s="205">
        <v>37807.2</v>
      </c>
      <c r="J237" s="51"/>
    </row>
    <row r="238" spans="2:10" s="73" customFormat="1" ht="25.5">
      <c r="B238" s="138">
        <v>231</v>
      </c>
      <c r="C238" s="202">
        <v>42983</v>
      </c>
      <c r="D238" s="252" t="s">
        <v>845</v>
      </c>
      <c r="E238" s="264" t="s">
        <v>846</v>
      </c>
      <c r="F238" s="190" t="s">
        <v>761</v>
      </c>
      <c r="G238" s="180">
        <v>193184</v>
      </c>
      <c r="H238" s="190" t="s">
        <v>800</v>
      </c>
      <c r="I238" s="195">
        <v>4854.7</v>
      </c>
      <c r="J238" s="51"/>
    </row>
    <row r="239" spans="2:10" s="73" customFormat="1" ht="25.5">
      <c r="B239" s="138">
        <v>232</v>
      </c>
      <c r="C239" s="202">
        <v>42983</v>
      </c>
      <c r="D239" s="252" t="s">
        <v>845</v>
      </c>
      <c r="E239" s="265" t="s">
        <v>846</v>
      </c>
      <c r="F239" s="190" t="s">
        <v>761</v>
      </c>
      <c r="G239" s="180">
        <v>193184</v>
      </c>
      <c r="H239" s="190" t="s">
        <v>800</v>
      </c>
      <c r="I239" s="218">
        <v>2935.4</v>
      </c>
      <c r="J239" s="51"/>
    </row>
    <row r="240" spans="2:10" s="73" customFormat="1" ht="38.25">
      <c r="B240" s="138">
        <v>233</v>
      </c>
      <c r="C240" s="202">
        <v>42983</v>
      </c>
      <c r="D240" s="252" t="s">
        <v>845</v>
      </c>
      <c r="E240" s="261" t="s">
        <v>846</v>
      </c>
      <c r="F240" s="187" t="s">
        <v>760</v>
      </c>
      <c r="G240" s="180">
        <v>197153</v>
      </c>
      <c r="H240" s="187" t="s">
        <v>799</v>
      </c>
      <c r="I240" s="195">
        <v>13.46</v>
      </c>
      <c r="J240" s="51"/>
    </row>
    <row r="241" spans="2:10" s="73" customFormat="1" ht="51">
      <c r="B241" s="138">
        <v>234</v>
      </c>
      <c r="C241" s="202">
        <v>42983</v>
      </c>
      <c r="D241" s="252" t="s">
        <v>845</v>
      </c>
      <c r="E241" s="261" t="s">
        <v>851</v>
      </c>
      <c r="F241" s="187" t="s">
        <v>738</v>
      </c>
      <c r="G241" s="180">
        <v>187883</v>
      </c>
      <c r="H241" s="187" t="s">
        <v>820</v>
      </c>
      <c r="I241" s="218">
        <v>990</v>
      </c>
      <c r="J241" s="51"/>
    </row>
    <row r="242" spans="2:10" s="73" customFormat="1" ht="63.75">
      <c r="B242" s="138">
        <v>235</v>
      </c>
      <c r="C242" s="202">
        <v>42983</v>
      </c>
      <c r="D242" s="252" t="s">
        <v>845</v>
      </c>
      <c r="E242" s="264" t="s">
        <v>1164</v>
      </c>
      <c r="F242" s="190" t="s">
        <v>545</v>
      </c>
      <c r="G242" s="180">
        <v>198641</v>
      </c>
      <c r="H242" s="190" t="s">
        <v>1075</v>
      </c>
      <c r="I242" s="218">
        <v>2000</v>
      </c>
      <c r="J242" s="51"/>
    </row>
    <row r="243" spans="2:10" s="73" customFormat="1" ht="76.5">
      <c r="B243" s="138">
        <v>236</v>
      </c>
      <c r="C243" s="210">
        <v>42983</v>
      </c>
      <c r="D243" s="252" t="s">
        <v>845</v>
      </c>
      <c r="E243" s="264" t="s">
        <v>1146</v>
      </c>
      <c r="F243" s="187" t="s">
        <v>876</v>
      </c>
      <c r="G243" s="181">
        <v>193771</v>
      </c>
      <c r="H243" s="187" t="s">
        <v>1077</v>
      </c>
      <c r="I243" s="218">
        <v>30798</v>
      </c>
      <c r="J243" s="51"/>
    </row>
    <row r="244" spans="2:10" s="73" customFormat="1" ht="51">
      <c r="B244" s="138">
        <v>237</v>
      </c>
      <c r="C244" s="212">
        <v>42983</v>
      </c>
      <c r="D244" s="252" t="s">
        <v>845</v>
      </c>
      <c r="E244" s="265" t="s">
        <v>1153</v>
      </c>
      <c r="F244" s="190" t="s">
        <v>882</v>
      </c>
      <c r="G244" s="183">
        <v>193689</v>
      </c>
      <c r="H244" s="190" t="s">
        <v>1085</v>
      </c>
      <c r="I244" s="221">
        <v>9972.5</v>
      </c>
      <c r="J244" s="51"/>
    </row>
    <row r="245" spans="2:10" s="73" customFormat="1" ht="76.5">
      <c r="B245" s="138">
        <v>238</v>
      </c>
      <c r="C245" s="212">
        <v>42983</v>
      </c>
      <c r="D245" s="252" t="s">
        <v>845</v>
      </c>
      <c r="E245" s="265" t="s">
        <v>1162</v>
      </c>
      <c r="F245" s="190" t="s">
        <v>873</v>
      </c>
      <c r="G245" s="183">
        <v>175678</v>
      </c>
      <c r="H245" s="190" t="s">
        <v>1099</v>
      </c>
      <c r="I245" s="220">
        <v>539.24</v>
      </c>
      <c r="J245" s="51"/>
    </row>
    <row r="246" spans="2:10" s="73" customFormat="1" ht="89.25">
      <c r="B246" s="138">
        <v>239</v>
      </c>
      <c r="C246" s="212">
        <v>42983</v>
      </c>
      <c r="D246" s="252" t="s">
        <v>845</v>
      </c>
      <c r="E246" s="264" t="s">
        <v>846</v>
      </c>
      <c r="F246" s="190" t="s">
        <v>920</v>
      </c>
      <c r="G246" s="183">
        <v>198143</v>
      </c>
      <c r="H246" s="190" t="s">
        <v>1027</v>
      </c>
      <c r="I246" s="221">
        <v>700</v>
      </c>
      <c r="J246" s="51"/>
    </row>
    <row r="247" spans="2:10" s="73" customFormat="1" ht="89.25">
      <c r="B247" s="138">
        <v>240</v>
      </c>
      <c r="C247" s="212">
        <v>42983</v>
      </c>
      <c r="D247" s="252" t="s">
        <v>845</v>
      </c>
      <c r="E247" s="261" t="s">
        <v>846</v>
      </c>
      <c r="F247" s="190" t="s">
        <v>920</v>
      </c>
      <c r="G247" s="183">
        <v>198143</v>
      </c>
      <c r="H247" s="187" t="s">
        <v>1027</v>
      </c>
      <c r="I247" s="221">
        <v>6200</v>
      </c>
      <c r="J247" s="51"/>
    </row>
    <row r="248" spans="2:10" s="73" customFormat="1" ht="89.25">
      <c r="B248" s="138">
        <v>241</v>
      </c>
      <c r="C248" s="212">
        <v>42983</v>
      </c>
      <c r="D248" s="252" t="s">
        <v>845</v>
      </c>
      <c r="E248" s="265" t="s">
        <v>846</v>
      </c>
      <c r="F248" s="190" t="s">
        <v>920</v>
      </c>
      <c r="G248" s="183">
        <v>198143</v>
      </c>
      <c r="H248" s="190" t="s">
        <v>1027</v>
      </c>
      <c r="I248" s="228">
        <v>980</v>
      </c>
      <c r="J248" s="51"/>
    </row>
    <row r="249" spans="2:10" s="73" customFormat="1" ht="89.25">
      <c r="B249" s="138">
        <v>242</v>
      </c>
      <c r="C249" s="212">
        <v>42983</v>
      </c>
      <c r="D249" s="252" t="s">
        <v>845</v>
      </c>
      <c r="E249" s="264" t="s">
        <v>846</v>
      </c>
      <c r="F249" s="190" t="s">
        <v>920</v>
      </c>
      <c r="G249" s="183">
        <v>198143</v>
      </c>
      <c r="H249" s="190" t="s">
        <v>1027</v>
      </c>
      <c r="I249" s="221">
        <v>8030</v>
      </c>
      <c r="J249" s="51"/>
    </row>
    <row r="250" spans="2:10" s="73" customFormat="1" ht="89.25">
      <c r="B250" s="138">
        <v>243</v>
      </c>
      <c r="C250" s="212">
        <v>42983</v>
      </c>
      <c r="D250" s="252" t="s">
        <v>845</v>
      </c>
      <c r="E250" s="264" t="s">
        <v>846</v>
      </c>
      <c r="F250" s="190" t="s">
        <v>920</v>
      </c>
      <c r="G250" s="183">
        <v>198143</v>
      </c>
      <c r="H250" s="190" t="s">
        <v>1027</v>
      </c>
      <c r="I250" s="200">
        <v>4870</v>
      </c>
      <c r="J250" s="51"/>
    </row>
    <row r="251" spans="2:10" s="73" customFormat="1" ht="38.25">
      <c r="B251" s="138">
        <v>244</v>
      </c>
      <c r="C251" s="202">
        <v>42984</v>
      </c>
      <c r="D251" s="252" t="s">
        <v>845</v>
      </c>
      <c r="E251" s="265" t="s">
        <v>846</v>
      </c>
      <c r="F251" s="190" t="s">
        <v>793</v>
      </c>
      <c r="G251" s="180">
        <v>189881</v>
      </c>
      <c r="H251" s="190" t="s">
        <v>840</v>
      </c>
      <c r="I251" s="195">
        <v>1740</v>
      </c>
      <c r="J251" s="51"/>
    </row>
    <row r="252" spans="2:10" s="73" customFormat="1" ht="76.5">
      <c r="B252" s="138">
        <v>245</v>
      </c>
      <c r="C252" s="202">
        <v>42984</v>
      </c>
      <c r="D252" s="252" t="s">
        <v>845</v>
      </c>
      <c r="E252" s="265" t="s">
        <v>1127</v>
      </c>
      <c r="F252" s="190" t="s">
        <v>933</v>
      </c>
      <c r="G252" s="180">
        <v>187531</v>
      </c>
      <c r="H252" s="190" t="s">
        <v>1068</v>
      </c>
      <c r="I252" s="218">
        <v>400</v>
      </c>
      <c r="J252" s="51"/>
    </row>
    <row r="253" spans="2:10" s="73" customFormat="1" ht="76.5">
      <c r="B253" s="138">
        <v>246</v>
      </c>
      <c r="C253" s="210">
        <v>42984</v>
      </c>
      <c r="D253" s="252" t="s">
        <v>845</v>
      </c>
      <c r="E253" s="261" t="s">
        <v>1164</v>
      </c>
      <c r="F253" s="187" t="s">
        <v>538</v>
      </c>
      <c r="G253" s="181">
        <v>197907</v>
      </c>
      <c r="H253" s="187" t="s">
        <v>1033</v>
      </c>
      <c r="I253" s="218">
        <v>7750</v>
      </c>
      <c r="J253" s="51"/>
    </row>
    <row r="254" spans="2:10" s="73" customFormat="1" ht="76.5">
      <c r="B254" s="138">
        <v>247</v>
      </c>
      <c r="C254" s="212">
        <v>42984</v>
      </c>
      <c r="D254" s="252" t="s">
        <v>845</v>
      </c>
      <c r="E254" s="261" t="s">
        <v>846</v>
      </c>
      <c r="F254" s="190" t="s">
        <v>940</v>
      </c>
      <c r="G254" s="183">
        <v>191010</v>
      </c>
      <c r="H254" s="190" t="s">
        <v>1095</v>
      </c>
      <c r="I254" s="221">
        <v>1329.81</v>
      </c>
      <c r="J254" s="51"/>
    </row>
    <row r="255" spans="2:10" s="73" customFormat="1" ht="76.5">
      <c r="B255" s="138">
        <v>248</v>
      </c>
      <c r="C255" s="202">
        <v>42985</v>
      </c>
      <c r="D255" s="252" t="s">
        <v>845</v>
      </c>
      <c r="E255" s="265" t="s">
        <v>1127</v>
      </c>
      <c r="F255" s="187" t="s">
        <v>925</v>
      </c>
      <c r="G255" s="181">
        <v>195108</v>
      </c>
      <c r="H255" s="187" t="s">
        <v>1037</v>
      </c>
      <c r="I255" s="218">
        <v>250</v>
      </c>
      <c r="J255" s="51"/>
    </row>
    <row r="256" spans="2:10" s="73" customFormat="1" ht="51">
      <c r="B256" s="138">
        <v>249</v>
      </c>
      <c r="C256" s="202">
        <v>42985</v>
      </c>
      <c r="D256" s="252" t="s">
        <v>845</v>
      </c>
      <c r="E256" s="261" t="s">
        <v>1149</v>
      </c>
      <c r="F256" s="187" t="s">
        <v>717</v>
      </c>
      <c r="G256" s="181">
        <v>186282</v>
      </c>
      <c r="H256" s="187" t="s">
        <v>714</v>
      </c>
      <c r="I256" s="195">
        <v>778190.72</v>
      </c>
      <c r="J256" s="51"/>
    </row>
    <row r="257" spans="2:10" s="73" customFormat="1" ht="63.75">
      <c r="B257" s="138">
        <v>250</v>
      </c>
      <c r="C257" s="202">
        <v>42985</v>
      </c>
      <c r="D257" s="252" t="s">
        <v>845</v>
      </c>
      <c r="E257" s="261" t="s">
        <v>1149</v>
      </c>
      <c r="F257" s="190" t="s">
        <v>723</v>
      </c>
      <c r="G257" s="181">
        <v>174511</v>
      </c>
      <c r="H257" s="187" t="s">
        <v>1072</v>
      </c>
      <c r="I257" s="218">
        <v>579334.65</v>
      </c>
      <c r="J257" s="51"/>
    </row>
    <row r="258" spans="2:10" s="73" customFormat="1" ht="51">
      <c r="B258" s="138">
        <v>251</v>
      </c>
      <c r="C258" s="202">
        <v>42985</v>
      </c>
      <c r="D258" s="252" t="s">
        <v>845</v>
      </c>
      <c r="E258" s="261" t="s">
        <v>1153</v>
      </c>
      <c r="F258" s="190" t="s">
        <v>882</v>
      </c>
      <c r="G258" s="181">
        <v>193689</v>
      </c>
      <c r="H258" s="190" t="s">
        <v>1073</v>
      </c>
      <c r="I258" s="218">
        <v>4361.5</v>
      </c>
      <c r="J258" s="51"/>
    </row>
    <row r="259" spans="2:10" s="73" customFormat="1" ht="51">
      <c r="B259" s="138">
        <v>252</v>
      </c>
      <c r="C259" s="202">
        <v>42985</v>
      </c>
      <c r="D259" s="252" t="s">
        <v>845</v>
      </c>
      <c r="E259" s="261" t="s">
        <v>1153</v>
      </c>
      <c r="F259" s="190" t="s">
        <v>882</v>
      </c>
      <c r="G259" s="181">
        <v>193689</v>
      </c>
      <c r="H259" s="187" t="s">
        <v>1074</v>
      </c>
      <c r="I259" s="218">
        <v>1075</v>
      </c>
      <c r="J259" s="51"/>
    </row>
    <row r="260" spans="2:10" s="73" customFormat="1" ht="76.5">
      <c r="B260" s="138">
        <v>253</v>
      </c>
      <c r="C260" s="212">
        <v>42985</v>
      </c>
      <c r="D260" s="252" t="s">
        <v>845</v>
      </c>
      <c r="E260" s="261" t="s">
        <v>846</v>
      </c>
      <c r="F260" s="190" t="s">
        <v>546</v>
      </c>
      <c r="G260" s="183">
        <v>198770</v>
      </c>
      <c r="H260" s="187" t="s">
        <v>1080</v>
      </c>
      <c r="I260" s="221">
        <v>527.13</v>
      </c>
      <c r="J260" s="51"/>
    </row>
    <row r="261" spans="2:10" s="73" customFormat="1" ht="38.25">
      <c r="B261" s="138">
        <v>254</v>
      </c>
      <c r="C261" s="202">
        <v>42986</v>
      </c>
      <c r="D261" s="252" t="s">
        <v>845</v>
      </c>
      <c r="E261" s="261" t="s">
        <v>861</v>
      </c>
      <c r="F261" s="190" t="s">
        <v>778</v>
      </c>
      <c r="G261" s="180">
        <v>198987</v>
      </c>
      <c r="H261" s="190" t="s">
        <v>832</v>
      </c>
      <c r="I261" s="195">
        <v>2079.2</v>
      </c>
      <c r="J261" s="51"/>
    </row>
    <row r="262" spans="2:10" s="73" customFormat="1" ht="38.25">
      <c r="B262" s="138">
        <v>255</v>
      </c>
      <c r="C262" s="206">
        <v>42986</v>
      </c>
      <c r="D262" s="252" t="s">
        <v>845</v>
      </c>
      <c r="E262" s="261" t="s">
        <v>1164</v>
      </c>
      <c r="F262" s="190" t="s">
        <v>923</v>
      </c>
      <c r="G262" s="181">
        <v>197994</v>
      </c>
      <c r="H262" s="190" t="s">
        <v>1030</v>
      </c>
      <c r="I262" s="195">
        <v>3000</v>
      </c>
      <c r="J262" s="51"/>
    </row>
    <row r="263" spans="2:10" s="73" customFormat="1" ht="89.25">
      <c r="B263" s="138">
        <v>256</v>
      </c>
      <c r="C263" s="207">
        <v>42986</v>
      </c>
      <c r="D263" s="252" t="s">
        <v>845</v>
      </c>
      <c r="E263" s="261" t="s">
        <v>1136</v>
      </c>
      <c r="F263" s="190" t="s">
        <v>875</v>
      </c>
      <c r="G263" s="181">
        <v>175415</v>
      </c>
      <c r="H263" s="187" t="s">
        <v>1078</v>
      </c>
      <c r="I263" s="218">
        <v>6786.82</v>
      </c>
      <c r="J263" s="51"/>
    </row>
    <row r="264" spans="2:10" s="73" customFormat="1" ht="51">
      <c r="B264" s="138">
        <v>257</v>
      </c>
      <c r="C264" s="208">
        <v>42986</v>
      </c>
      <c r="D264" s="252" t="s">
        <v>845</v>
      </c>
      <c r="E264" s="261" t="s">
        <v>1147</v>
      </c>
      <c r="F264" s="190" t="s">
        <v>878</v>
      </c>
      <c r="G264" s="181">
        <v>194352</v>
      </c>
      <c r="H264" s="190" t="s">
        <v>1089</v>
      </c>
      <c r="I264" s="218">
        <v>10000</v>
      </c>
      <c r="J264" s="51"/>
    </row>
    <row r="265" spans="2:10" s="73" customFormat="1" ht="38.25">
      <c r="B265" s="138">
        <v>258</v>
      </c>
      <c r="C265" s="206">
        <v>42989</v>
      </c>
      <c r="D265" s="252" t="s">
        <v>845</v>
      </c>
      <c r="E265" s="261" t="s">
        <v>1153</v>
      </c>
      <c r="F265" s="190" t="s">
        <v>936</v>
      </c>
      <c r="G265" s="181">
        <v>193688</v>
      </c>
      <c r="H265" s="190" t="s">
        <v>1079</v>
      </c>
      <c r="I265" s="218">
        <v>819.9</v>
      </c>
      <c r="J265" s="51"/>
    </row>
    <row r="266" spans="2:10" s="73" customFormat="1" ht="51">
      <c r="B266" s="138">
        <v>259</v>
      </c>
      <c r="C266" s="208">
        <v>42989</v>
      </c>
      <c r="D266" s="252" t="s">
        <v>845</v>
      </c>
      <c r="E266" s="261" t="s">
        <v>1149</v>
      </c>
      <c r="F266" s="190" t="s">
        <v>717</v>
      </c>
      <c r="G266" s="181">
        <v>186282</v>
      </c>
      <c r="H266" s="190" t="s">
        <v>715</v>
      </c>
      <c r="I266" s="218">
        <v>804130.4</v>
      </c>
      <c r="J266" s="51"/>
    </row>
    <row r="267" spans="2:10" s="73" customFormat="1" ht="38.25">
      <c r="B267" s="138">
        <v>260</v>
      </c>
      <c r="C267" s="208">
        <v>42989</v>
      </c>
      <c r="D267" s="252" t="s">
        <v>845</v>
      </c>
      <c r="E267" s="264" t="s">
        <v>1130</v>
      </c>
      <c r="F267" s="190" t="s">
        <v>885</v>
      </c>
      <c r="G267" s="183">
        <v>192769</v>
      </c>
      <c r="H267" s="190" t="s">
        <v>1098</v>
      </c>
      <c r="I267" s="200">
        <v>15290.58</v>
      </c>
      <c r="J267" s="51"/>
    </row>
    <row r="268" spans="2:10" s="73" customFormat="1" ht="25.5">
      <c r="B268" s="138">
        <v>261</v>
      </c>
      <c r="C268" s="208">
        <v>42989</v>
      </c>
      <c r="D268" s="252" t="s">
        <v>845</v>
      </c>
      <c r="E268" s="261" t="s">
        <v>1135</v>
      </c>
      <c r="F268" s="190" t="s">
        <v>915</v>
      </c>
      <c r="G268" s="183">
        <v>185630</v>
      </c>
      <c r="H268" s="187" t="s">
        <v>1015</v>
      </c>
      <c r="I268" s="221">
        <v>720</v>
      </c>
      <c r="J268" s="51"/>
    </row>
    <row r="269" spans="2:10" s="73" customFormat="1" ht="38.25">
      <c r="B269" s="138">
        <v>262</v>
      </c>
      <c r="C269" s="208">
        <v>42989</v>
      </c>
      <c r="D269" s="252" t="s">
        <v>845</v>
      </c>
      <c r="E269" s="261" t="s">
        <v>1130</v>
      </c>
      <c r="F269" s="190" t="s">
        <v>885</v>
      </c>
      <c r="G269" s="183">
        <v>192775</v>
      </c>
      <c r="H269" s="187" t="s">
        <v>1101</v>
      </c>
      <c r="I269" s="219">
        <v>799.99</v>
      </c>
      <c r="J269" s="51"/>
    </row>
    <row r="270" spans="2:10" s="73" customFormat="1" ht="76.5">
      <c r="B270" s="138">
        <v>263</v>
      </c>
      <c r="C270" s="208">
        <v>42989</v>
      </c>
      <c r="D270" s="252" t="s">
        <v>845</v>
      </c>
      <c r="E270" s="261" t="s">
        <v>1135</v>
      </c>
      <c r="F270" s="187" t="s">
        <v>886</v>
      </c>
      <c r="G270" s="178">
        <v>195910</v>
      </c>
      <c r="H270" s="187" t="s">
        <v>972</v>
      </c>
      <c r="I270" s="200">
        <v>6233.33</v>
      </c>
      <c r="J270" s="51"/>
    </row>
    <row r="271" spans="2:10" s="73" customFormat="1" ht="51">
      <c r="B271" s="138">
        <v>264</v>
      </c>
      <c r="C271" s="208">
        <v>42989</v>
      </c>
      <c r="D271" s="252" t="s">
        <v>845</v>
      </c>
      <c r="E271" s="262" t="s">
        <v>1131</v>
      </c>
      <c r="F271" s="187" t="s">
        <v>893</v>
      </c>
      <c r="G271" s="179">
        <v>197080</v>
      </c>
      <c r="H271" s="187" t="s">
        <v>1102</v>
      </c>
      <c r="I271" s="195">
        <v>12128.25</v>
      </c>
      <c r="J271" s="51"/>
    </row>
    <row r="272" spans="2:10" s="73" customFormat="1" ht="51">
      <c r="B272" s="138">
        <v>265</v>
      </c>
      <c r="C272" s="208">
        <v>42989</v>
      </c>
      <c r="D272" s="252" t="s">
        <v>845</v>
      </c>
      <c r="E272" s="266" t="s">
        <v>1149</v>
      </c>
      <c r="F272" s="187" t="s">
        <v>889</v>
      </c>
      <c r="G272" s="178">
        <v>177840</v>
      </c>
      <c r="H272" s="187" t="s">
        <v>1103</v>
      </c>
      <c r="I272" s="195">
        <v>2354.1</v>
      </c>
      <c r="J272" s="51"/>
    </row>
    <row r="273" spans="2:10" s="73" customFormat="1" ht="63.75">
      <c r="B273" s="138">
        <v>266</v>
      </c>
      <c r="C273" s="208">
        <v>42989</v>
      </c>
      <c r="D273" s="252" t="s">
        <v>845</v>
      </c>
      <c r="E273" s="261" t="s">
        <v>1133</v>
      </c>
      <c r="F273" s="190" t="s">
        <v>875</v>
      </c>
      <c r="G273" s="183">
        <v>189490</v>
      </c>
      <c r="H273" s="187" t="s">
        <v>1109</v>
      </c>
      <c r="I273" s="221">
        <v>2497.34</v>
      </c>
      <c r="J273" s="51"/>
    </row>
    <row r="274" spans="2:10" s="73" customFormat="1" ht="25.5">
      <c r="B274" s="138">
        <v>267</v>
      </c>
      <c r="C274" s="213">
        <v>42990</v>
      </c>
      <c r="D274" s="252" t="s">
        <v>845</v>
      </c>
      <c r="E274" s="264" t="s">
        <v>846</v>
      </c>
      <c r="F274" s="190" t="s">
        <v>788</v>
      </c>
      <c r="G274" s="183">
        <v>198747</v>
      </c>
      <c r="H274" s="190" t="s">
        <v>834</v>
      </c>
      <c r="I274" s="200">
        <v>11667.4</v>
      </c>
      <c r="J274" s="51"/>
    </row>
    <row r="275" spans="2:10" s="73" customFormat="1" ht="63.75">
      <c r="B275" s="138">
        <v>268</v>
      </c>
      <c r="C275" s="209">
        <v>42990</v>
      </c>
      <c r="D275" s="252" t="s">
        <v>845</v>
      </c>
      <c r="E275" s="264" t="s">
        <v>1164</v>
      </c>
      <c r="F275" s="190" t="s">
        <v>892</v>
      </c>
      <c r="G275" s="217">
        <v>198839</v>
      </c>
      <c r="H275" s="190" t="s">
        <v>1087</v>
      </c>
      <c r="I275" s="229">
        <v>3500</v>
      </c>
      <c r="J275" s="51"/>
    </row>
    <row r="276" spans="2:10" s="73" customFormat="1" ht="51">
      <c r="B276" s="138">
        <v>269</v>
      </c>
      <c r="C276" s="208">
        <v>42990</v>
      </c>
      <c r="D276" s="252" t="s">
        <v>845</v>
      </c>
      <c r="E276" s="261" t="s">
        <v>1130</v>
      </c>
      <c r="F276" s="187" t="s">
        <v>888</v>
      </c>
      <c r="G276" s="178">
        <v>185725</v>
      </c>
      <c r="H276" s="191" t="s">
        <v>1097</v>
      </c>
      <c r="I276" s="200">
        <v>1950</v>
      </c>
      <c r="J276" s="51"/>
    </row>
    <row r="277" spans="2:10" s="73" customFormat="1" ht="25.5">
      <c r="B277" s="138">
        <v>270</v>
      </c>
      <c r="C277" s="213">
        <v>42991</v>
      </c>
      <c r="D277" s="252" t="s">
        <v>845</v>
      </c>
      <c r="E277" s="261" t="s">
        <v>846</v>
      </c>
      <c r="F277" s="190" t="s">
        <v>770</v>
      </c>
      <c r="G277" s="180">
        <v>194115</v>
      </c>
      <c r="H277" s="190" t="s">
        <v>810</v>
      </c>
      <c r="I277" s="195">
        <v>307.61</v>
      </c>
      <c r="J277" s="51"/>
    </row>
    <row r="278" spans="2:10" s="73" customFormat="1" ht="25.5">
      <c r="B278" s="138">
        <v>271</v>
      </c>
      <c r="C278" s="213">
        <v>42991</v>
      </c>
      <c r="D278" s="252" t="s">
        <v>845</v>
      </c>
      <c r="E278" s="261" t="s">
        <v>846</v>
      </c>
      <c r="F278" s="187" t="s">
        <v>770</v>
      </c>
      <c r="G278" s="179">
        <v>194115</v>
      </c>
      <c r="H278" s="187" t="s">
        <v>809</v>
      </c>
      <c r="I278" s="218">
        <v>6354.85</v>
      </c>
      <c r="J278" s="51"/>
    </row>
    <row r="279" spans="2:10" s="73" customFormat="1" ht="38.25">
      <c r="B279" s="138">
        <v>272</v>
      </c>
      <c r="C279" s="208">
        <v>42991</v>
      </c>
      <c r="D279" s="252" t="s">
        <v>845</v>
      </c>
      <c r="E279" s="261" t="s">
        <v>1163</v>
      </c>
      <c r="F279" s="190" t="s">
        <v>878</v>
      </c>
      <c r="G279" s="181">
        <v>190498</v>
      </c>
      <c r="H279" s="187" t="s">
        <v>1084</v>
      </c>
      <c r="I279" s="218">
        <v>5666.7</v>
      </c>
      <c r="J279" s="51"/>
    </row>
    <row r="280" spans="2:10" s="73" customFormat="1" ht="63.75">
      <c r="B280" s="138">
        <v>273</v>
      </c>
      <c r="C280" s="208">
        <v>42991</v>
      </c>
      <c r="D280" s="252" t="s">
        <v>845</v>
      </c>
      <c r="E280" s="261" t="s">
        <v>1147</v>
      </c>
      <c r="F280" s="190" t="s">
        <v>550</v>
      </c>
      <c r="G280" s="183">
        <v>198984</v>
      </c>
      <c r="H280" s="190" t="s">
        <v>1091</v>
      </c>
      <c r="I280" s="221">
        <v>113274</v>
      </c>
      <c r="J280" s="51"/>
    </row>
    <row r="281" spans="2:10" s="73" customFormat="1" ht="25.5">
      <c r="B281" s="138">
        <v>274</v>
      </c>
      <c r="C281" s="213">
        <v>42992</v>
      </c>
      <c r="D281" s="252" t="s">
        <v>845</v>
      </c>
      <c r="E281" s="264" t="s">
        <v>846</v>
      </c>
      <c r="F281" s="190" t="s">
        <v>770</v>
      </c>
      <c r="G281" s="180">
        <v>194115</v>
      </c>
      <c r="H281" s="187" t="s">
        <v>810</v>
      </c>
      <c r="I281" s="221">
        <v>810</v>
      </c>
      <c r="J281" s="51"/>
    </row>
    <row r="282" spans="2:10" s="73" customFormat="1" ht="25.5">
      <c r="B282" s="138">
        <v>275</v>
      </c>
      <c r="C282" s="213">
        <v>42992</v>
      </c>
      <c r="D282" s="252" t="s">
        <v>845</v>
      </c>
      <c r="E282" s="266" t="s">
        <v>846</v>
      </c>
      <c r="F282" s="187" t="s">
        <v>770</v>
      </c>
      <c r="G282" s="179">
        <v>194115</v>
      </c>
      <c r="H282" s="187" t="s">
        <v>810</v>
      </c>
      <c r="I282" s="200">
        <v>253.7</v>
      </c>
      <c r="J282" s="51"/>
    </row>
    <row r="283" spans="2:10" s="73" customFormat="1" ht="38.25">
      <c r="B283" s="138">
        <v>276</v>
      </c>
      <c r="C283" s="211">
        <v>42992</v>
      </c>
      <c r="D283" s="252" t="s">
        <v>845</v>
      </c>
      <c r="E283" s="266" t="s">
        <v>846</v>
      </c>
      <c r="F283" s="187" t="s">
        <v>760</v>
      </c>
      <c r="G283" s="179">
        <v>197153</v>
      </c>
      <c r="H283" s="187" t="s">
        <v>799</v>
      </c>
      <c r="I283" s="195">
        <v>91.29</v>
      </c>
      <c r="J283" s="51"/>
    </row>
    <row r="284" spans="2:10" s="73" customFormat="1" ht="25.5">
      <c r="B284" s="138">
        <v>277</v>
      </c>
      <c r="C284" s="211">
        <v>42992</v>
      </c>
      <c r="D284" s="252" t="s">
        <v>845</v>
      </c>
      <c r="E284" s="261" t="s">
        <v>866</v>
      </c>
      <c r="F284" s="187" t="s">
        <v>500</v>
      </c>
      <c r="G284" s="179">
        <v>197541</v>
      </c>
      <c r="H284" s="187" t="s">
        <v>839</v>
      </c>
      <c r="I284" s="195">
        <v>219480</v>
      </c>
      <c r="J284" s="51"/>
    </row>
    <row r="285" spans="2:10" s="73" customFormat="1" ht="63.75">
      <c r="B285" s="138">
        <v>278</v>
      </c>
      <c r="C285" s="208">
        <v>42992</v>
      </c>
      <c r="D285" s="252" t="s">
        <v>845</v>
      </c>
      <c r="E285" s="261" t="s">
        <v>1149</v>
      </c>
      <c r="F285" s="187" t="s">
        <v>723</v>
      </c>
      <c r="G285" s="182">
        <v>174511</v>
      </c>
      <c r="H285" s="187" t="s">
        <v>716</v>
      </c>
      <c r="I285" s="195">
        <v>598645.41</v>
      </c>
      <c r="J285" s="51"/>
    </row>
    <row r="286" spans="2:10" s="73" customFormat="1" ht="38.25">
      <c r="B286" s="138">
        <v>279</v>
      </c>
      <c r="C286" s="208">
        <v>42992</v>
      </c>
      <c r="D286" s="252" t="s">
        <v>845</v>
      </c>
      <c r="E286" s="266" t="s">
        <v>1165</v>
      </c>
      <c r="F286" s="187" t="s">
        <v>490</v>
      </c>
      <c r="G286" s="178">
        <v>195425</v>
      </c>
      <c r="H286" s="187" t="s">
        <v>995</v>
      </c>
      <c r="I286" s="200">
        <v>6175</v>
      </c>
      <c r="J286" s="51"/>
    </row>
    <row r="287" spans="2:10" s="73" customFormat="1" ht="76.5">
      <c r="B287" s="138">
        <v>280</v>
      </c>
      <c r="C287" s="208">
        <v>42992</v>
      </c>
      <c r="D287" s="252" t="s">
        <v>845</v>
      </c>
      <c r="E287" s="261" t="s">
        <v>846</v>
      </c>
      <c r="F287" s="187" t="s">
        <v>920</v>
      </c>
      <c r="G287" s="178">
        <v>198143</v>
      </c>
      <c r="H287" s="187" t="s">
        <v>1106</v>
      </c>
      <c r="I287" s="200">
        <v>4830</v>
      </c>
      <c r="J287" s="51"/>
    </row>
    <row r="288" spans="2:10" s="73" customFormat="1" ht="63.75">
      <c r="B288" s="138">
        <v>281</v>
      </c>
      <c r="C288" s="208">
        <v>42992</v>
      </c>
      <c r="D288" s="252" t="s">
        <v>845</v>
      </c>
      <c r="E288" s="261" t="s">
        <v>846</v>
      </c>
      <c r="F288" s="190" t="s">
        <v>883</v>
      </c>
      <c r="G288" s="182">
        <v>197499</v>
      </c>
      <c r="H288" s="190" t="s">
        <v>969</v>
      </c>
      <c r="I288" s="218">
        <v>20104.17</v>
      </c>
      <c r="J288" s="51"/>
    </row>
    <row r="289" spans="2:10" s="73" customFormat="1" ht="25.5">
      <c r="B289" s="138">
        <v>282</v>
      </c>
      <c r="C289" s="211">
        <v>42993</v>
      </c>
      <c r="D289" s="252" t="s">
        <v>845</v>
      </c>
      <c r="E289" s="261" t="s">
        <v>850</v>
      </c>
      <c r="F289" s="187" t="s">
        <v>465</v>
      </c>
      <c r="G289" s="179">
        <v>199673</v>
      </c>
      <c r="H289" s="187" t="s">
        <v>842</v>
      </c>
      <c r="I289" s="195">
        <v>285</v>
      </c>
      <c r="J289" s="51"/>
    </row>
    <row r="290" spans="2:10" s="73" customFormat="1" ht="25.5">
      <c r="B290" s="138">
        <v>283</v>
      </c>
      <c r="C290" s="208">
        <v>42993</v>
      </c>
      <c r="D290" s="252" t="s">
        <v>845</v>
      </c>
      <c r="E290" s="261" t="s">
        <v>1145</v>
      </c>
      <c r="F290" s="187" t="s">
        <v>498</v>
      </c>
      <c r="G290" s="178">
        <v>199696</v>
      </c>
      <c r="H290" s="187" t="s">
        <v>1082</v>
      </c>
      <c r="I290" s="200">
        <v>44.6</v>
      </c>
      <c r="J290" s="51"/>
    </row>
    <row r="291" spans="2:10" s="73" customFormat="1" ht="63.75">
      <c r="B291" s="138">
        <v>284</v>
      </c>
      <c r="C291" s="208">
        <v>42993</v>
      </c>
      <c r="D291" s="252" t="s">
        <v>845</v>
      </c>
      <c r="E291" s="264" t="s">
        <v>1166</v>
      </c>
      <c r="F291" s="187" t="s">
        <v>939</v>
      </c>
      <c r="G291" s="178">
        <v>191900</v>
      </c>
      <c r="H291" s="187" t="s">
        <v>1094</v>
      </c>
      <c r="I291" s="200">
        <v>7625</v>
      </c>
      <c r="J291" s="51"/>
    </row>
    <row r="292" spans="2:10" s="73" customFormat="1" ht="102">
      <c r="B292" s="138">
        <v>285</v>
      </c>
      <c r="C292" s="208">
        <v>42993</v>
      </c>
      <c r="D292" s="252" t="s">
        <v>845</v>
      </c>
      <c r="E292" s="264" t="s">
        <v>1140</v>
      </c>
      <c r="F292" s="190" t="s">
        <v>943</v>
      </c>
      <c r="G292" s="178">
        <v>199407</v>
      </c>
      <c r="H292" s="190" t="s">
        <v>1113</v>
      </c>
      <c r="I292" s="200">
        <v>907</v>
      </c>
      <c r="J292" s="51"/>
    </row>
    <row r="293" spans="2:10" s="73" customFormat="1" ht="76.5">
      <c r="B293" s="138">
        <v>286</v>
      </c>
      <c r="C293" s="208">
        <v>42994</v>
      </c>
      <c r="D293" s="252" t="s">
        <v>845</v>
      </c>
      <c r="E293" s="261" t="s">
        <v>1151</v>
      </c>
      <c r="F293" s="187" t="s">
        <v>899</v>
      </c>
      <c r="G293" s="178">
        <v>181322</v>
      </c>
      <c r="H293" s="187" t="s">
        <v>1125</v>
      </c>
      <c r="I293" s="184">
        <v>2596</v>
      </c>
      <c r="J293" s="51"/>
    </row>
    <row r="294" spans="2:10" s="73" customFormat="1" ht="76.5">
      <c r="B294" s="138">
        <v>287</v>
      </c>
      <c r="C294" s="208">
        <v>42996</v>
      </c>
      <c r="D294" s="252" t="s">
        <v>845</v>
      </c>
      <c r="E294" s="261" t="s">
        <v>846</v>
      </c>
      <c r="F294" s="190" t="s">
        <v>900</v>
      </c>
      <c r="G294" s="182">
        <v>193151</v>
      </c>
      <c r="H294" s="190" t="s">
        <v>1086</v>
      </c>
      <c r="I294" s="195">
        <v>7291.67</v>
      </c>
      <c r="J294" s="51"/>
    </row>
    <row r="295" spans="2:10" s="73" customFormat="1" ht="76.5">
      <c r="B295" s="138">
        <v>288</v>
      </c>
      <c r="C295" s="208">
        <v>42996</v>
      </c>
      <c r="D295" s="252" t="s">
        <v>845</v>
      </c>
      <c r="E295" s="264" t="s">
        <v>846</v>
      </c>
      <c r="F295" s="190" t="s">
        <v>938</v>
      </c>
      <c r="G295" s="178">
        <v>194121</v>
      </c>
      <c r="H295" s="190" t="s">
        <v>1092</v>
      </c>
      <c r="I295" s="200">
        <v>1226.66</v>
      </c>
      <c r="J295" s="51"/>
    </row>
    <row r="296" spans="2:10" s="73" customFormat="1" ht="38.25">
      <c r="B296" s="138">
        <v>289</v>
      </c>
      <c r="C296" s="208">
        <v>42996</v>
      </c>
      <c r="D296" s="252" t="s">
        <v>845</v>
      </c>
      <c r="E296" s="261" t="s">
        <v>1130</v>
      </c>
      <c r="F296" s="190" t="s">
        <v>498</v>
      </c>
      <c r="G296" s="178">
        <v>198820</v>
      </c>
      <c r="H296" s="190" t="s">
        <v>1100</v>
      </c>
      <c r="I296" s="200">
        <v>11944.44</v>
      </c>
      <c r="J296" s="51"/>
    </row>
    <row r="297" spans="2:10" s="73" customFormat="1" ht="51">
      <c r="B297" s="138">
        <v>290</v>
      </c>
      <c r="C297" s="208">
        <v>42996</v>
      </c>
      <c r="D297" s="252" t="s">
        <v>845</v>
      </c>
      <c r="E297" s="261" t="s">
        <v>1128</v>
      </c>
      <c r="F297" s="190" t="s">
        <v>941</v>
      </c>
      <c r="G297" s="178">
        <v>196584</v>
      </c>
      <c r="H297" s="190" t="s">
        <v>1104</v>
      </c>
      <c r="I297" s="200">
        <v>34189.75</v>
      </c>
      <c r="J297" s="51"/>
    </row>
    <row r="298" spans="2:10" s="73" customFormat="1" ht="38.25">
      <c r="B298" s="138">
        <v>291</v>
      </c>
      <c r="C298" s="208">
        <v>42997</v>
      </c>
      <c r="D298" s="252" t="s">
        <v>845</v>
      </c>
      <c r="E298" s="261" t="s">
        <v>859</v>
      </c>
      <c r="F298" s="190" t="s">
        <v>868</v>
      </c>
      <c r="G298" s="182">
        <v>193687</v>
      </c>
      <c r="H298" s="190" t="s">
        <v>1088</v>
      </c>
      <c r="I298" s="195">
        <v>43040.08</v>
      </c>
      <c r="J298" s="51"/>
    </row>
    <row r="299" spans="2:10" s="73" customFormat="1" ht="76.5">
      <c r="B299" s="138">
        <v>292</v>
      </c>
      <c r="C299" s="208">
        <v>42998</v>
      </c>
      <c r="D299" s="252" t="s">
        <v>845</v>
      </c>
      <c r="E299" s="261" t="s">
        <v>846</v>
      </c>
      <c r="F299" s="190" t="s">
        <v>546</v>
      </c>
      <c r="G299" s="178">
        <v>198770</v>
      </c>
      <c r="H299" s="190" t="s">
        <v>1093</v>
      </c>
      <c r="I299" s="200">
        <v>527.13</v>
      </c>
      <c r="J299" s="51"/>
    </row>
    <row r="300" spans="2:10" s="73" customFormat="1" ht="38.25">
      <c r="B300" s="138">
        <v>293</v>
      </c>
      <c r="C300" s="208">
        <v>42998</v>
      </c>
      <c r="D300" s="252" t="s">
        <v>845</v>
      </c>
      <c r="E300" s="261" t="s">
        <v>846</v>
      </c>
      <c r="F300" s="190" t="s">
        <v>891</v>
      </c>
      <c r="G300" s="178">
        <v>192898</v>
      </c>
      <c r="H300" s="190" t="s">
        <v>1096</v>
      </c>
      <c r="I300" s="195">
        <v>1400</v>
      </c>
      <c r="J300" s="51"/>
    </row>
    <row r="301" spans="2:10" s="73" customFormat="1" ht="51">
      <c r="B301" s="138">
        <v>294</v>
      </c>
      <c r="C301" s="208">
        <v>42998</v>
      </c>
      <c r="D301" s="252" t="s">
        <v>845</v>
      </c>
      <c r="E301" s="261" t="s">
        <v>846</v>
      </c>
      <c r="F301" s="192" t="s">
        <v>720</v>
      </c>
      <c r="G301" s="182">
        <v>194003</v>
      </c>
      <c r="H301" s="189" t="s">
        <v>713</v>
      </c>
      <c r="I301" s="195">
        <v>82416.67</v>
      </c>
      <c r="J301" s="51"/>
    </row>
    <row r="302" spans="2:10" s="73" customFormat="1" ht="38.25">
      <c r="B302" s="138">
        <v>295</v>
      </c>
      <c r="C302" s="211">
        <v>42999</v>
      </c>
      <c r="D302" s="252" t="s">
        <v>845</v>
      </c>
      <c r="E302" s="265" t="s">
        <v>759</v>
      </c>
      <c r="F302" s="190" t="s">
        <v>795</v>
      </c>
      <c r="G302" s="179">
        <v>199622</v>
      </c>
      <c r="H302" s="190" t="s">
        <v>661</v>
      </c>
      <c r="I302" s="195">
        <v>3200</v>
      </c>
      <c r="J302" s="51"/>
    </row>
    <row r="303" spans="2:10" s="73" customFormat="1" ht="38.25">
      <c r="B303" s="138">
        <v>296</v>
      </c>
      <c r="C303" s="208">
        <v>42999</v>
      </c>
      <c r="D303" s="252" t="s">
        <v>845</v>
      </c>
      <c r="E303" s="264" t="s">
        <v>855</v>
      </c>
      <c r="F303" s="190" t="s">
        <v>898</v>
      </c>
      <c r="G303" s="183">
        <v>199775</v>
      </c>
      <c r="H303" s="190" t="s">
        <v>1090</v>
      </c>
      <c r="I303" s="221">
        <v>2402.9</v>
      </c>
      <c r="J303" s="51"/>
    </row>
    <row r="304" spans="2:10" s="73" customFormat="1" ht="89.25">
      <c r="B304" s="138">
        <v>297</v>
      </c>
      <c r="C304" s="208">
        <v>42999</v>
      </c>
      <c r="D304" s="252" t="s">
        <v>845</v>
      </c>
      <c r="E304" s="261" t="s">
        <v>1130</v>
      </c>
      <c r="F304" s="187" t="s">
        <v>498</v>
      </c>
      <c r="G304" s="182">
        <v>177772</v>
      </c>
      <c r="H304" s="187" t="s">
        <v>1122</v>
      </c>
      <c r="I304" s="195">
        <v>1709648.9000000001</v>
      </c>
      <c r="J304" s="51"/>
    </row>
    <row r="305" spans="2:10" s="73" customFormat="1" ht="38.25">
      <c r="B305" s="138">
        <v>298</v>
      </c>
      <c r="C305" s="211">
        <v>43000</v>
      </c>
      <c r="D305" s="252" t="s">
        <v>845</v>
      </c>
      <c r="E305" s="264" t="s">
        <v>846</v>
      </c>
      <c r="F305" s="190" t="s">
        <v>760</v>
      </c>
      <c r="G305" s="179">
        <v>197153</v>
      </c>
      <c r="H305" s="190" t="s">
        <v>837</v>
      </c>
      <c r="I305" s="195">
        <v>122.61</v>
      </c>
      <c r="J305" s="51"/>
    </row>
    <row r="306" spans="2:10" s="73" customFormat="1" ht="51">
      <c r="B306" s="138">
        <v>299</v>
      </c>
      <c r="C306" s="211">
        <v>43000</v>
      </c>
      <c r="D306" s="252" t="s">
        <v>845</v>
      </c>
      <c r="E306" s="266" t="s">
        <v>1149</v>
      </c>
      <c r="F306" s="187" t="s">
        <v>717</v>
      </c>
      <c r="G306" s="182">
        <v>186282</v>
      </c>
      <c r="H306" s="187" t="s">
        <v>705</v>
      </c>
      <c r="I306" s="195">
        <v>778190.72</v>
      </c>
      <c r="J306" s="51"/>
    </row>
    <row r="307" spans="2:10" s="73" customFormat="1" ht="25.5">
      <c r="B307" s="138">
        <v>300</v>
      </c>
      <c r="C307" s="208">
        <v>43000</v>
      </c>
      <c r="D307" s="252" t="s">
        <v>845</v>
      </c>
      <c r="E307" s="261" t="s">
        <v>1161</v>
      </c>
      <c r="F307" s="187" t="s">
        <v>871</v>
      </c>
      <c r="G307" s="178">
        <v>183178</v>
      </c>
      <c r="H307" s="187" t="s">
        <v>1105</v>
      </c>
      <c r="I307" s="200">
        <v>118618.92</v>
      </c>
      <c r="J307" s="51"/>
    </row>
    <row r="308" spans="2:10" s="73" customFormat="1" ht="76.5">
      <c r="B308" s="138">
        <v>301</v>
      </c>
      <c r="C308" s="208">
        <v>43000</v>
      </c>
      <c r="D308" s="252" t="s">
        <v>845</v>
      </c>
      <c r="E308" s="261" t="s">
        <v>846</v>
      </c>
      <c r="F308" s="187" t="s">
        <v>920</v>
      </c>
      <c r="G308" s="178">
        <v>198143</v>
      </c>
      <c r="H308" s="187" t="s">
        <v>1106</v>
      </c>
      <c r="I308" s="200">
        <v>2200</v>
      </c>
      <c r="J308" s="51"/>
    </row>
    <row r="309" spans="2:10" s="73" customFormat="1" ht="76.5">
      <c r="B309" s="138">
        <v>302</v>
      </c>
      <c r="C309" s="208">
        <v>43000</v>
      </c>
      <c r="D309" s="252" t="s">
        <v>845</v>
      </c>
      <c r="E309" s="261" t="s">
        <v>846</v>
      </c>
      <c r="F309" s="187" t="s">
        <v>920</v>
      </c>
      <c r="G309" s="178">
        <v>198143</v>
      </c>
      <c r="H309" s="187" t="s">
        <v>1106</v>
      </c>
      <c r="I309" s="200">
        <v>2000</v>
      </c>
      <c r="J309" s="51"/>
    </row>
    <row r="310" spans="2:10" s="73" customFormat="1" ht="76.5">
      <c r="B310" s="138">
        <v>303</v>
      </c>
      <c r="C310" s="208">
        <v>43000</v>
      </c>
      <c r="D310" s="252" t="s">
        <v>845</v>
      </c>
      <c r="E310" s="261" t="s">
        <v>846</v>
      </c>
      <c r="F310" s="187" t="s">
        <v>920</v>
      </c>
      <c r="G310" s="178">
        <v>198143</v>
      </c>
      <c r="H310" s="187" t="s">
        <v>1106</v>
      </c>
      <c r="I310" s="200">
        <v>750</v>
      </c>
      <c r="J310" s="51"/>
    </row>
    <row r="311" spans="2:10" s="73" customFormat="1" ht="76.5">
      <c r="B311" s="138">
        <v>304</v>
      </c>
      <c r="C311" s="208">
        <v>43000</v>
      </c>
      <c r="D311" s="252" t="s">
        <v>845</v>
      </c>
      <c r="E311" s="261" t="s">
        <v>846</v>
      </c>
      <c r="F311" s="187" t="s">
        <v>920</v>
      </c>
      <c r="G311" s="178">
        <v>198143</v>
      </c>
      <c r="H311" s="187" t="s">
        <v>1106</v>
      </c>
      <c r="I311" s="200">
        <v>720</v>
      </c>
      <c r="J311" s="51"/>
    </row>
    <row r="312" spans="2:10" s="73" customFormat="1" ht="76.5">
      <c r="B312" s="138">
        <v>305</v>
      </c>
      <c r="C312" s="208">
        <v>43000</v>
      </c>
      <c r="D312" s="252" t="s">
        <v>845</v>
      </c>
      <c r="E312" s="266" t="s">
        <v>846</v>
      </c>
      <c r="F312" s="187" t="s">
        <v>920</v>
      </c>
      <c r="G312" s="178">
        <v>198143</v>
      </c>
      <c r="H312" s="187" t="s">
        <v>1106</v>
      </c>
      <c r="I312" s="200">
        <v>4830</v>
      </c>
      <c r="J312" s="51"/>
    </row>
    <row r="313" spans="2:10" s="73" customFormat="1" ht="63.75">
      <c r="B313" s="138">
        <v>306</v>
      </c>
      <c r="C313" s="208">
        <v>43000</v>
      </c>
      <c r="D313" s="252" t="s">
        <v>845</v>
      </c>
      <c r="E313" s="261" t="s">
        <v>1135</v>
      </c>
      <c r="F313" s="187" t="s">
        <v>924</v>
      </c>
      <c r="G313" s="178">
        <v>198801</v>
      </c>
      <c r="H313" s="187" t="s">
        <v>1034</v>
      </c>
      <c r="I313" s="200">
        <v>26273.55</v>
      </c>
      <c r="J313" s="51"/>
    </row>
    <row r="314" spans="2:10" s="73" customFormat="1" ht="63.75">
      <c r="B314" s="138">
        <v>307</v>
      </c>
      <c r="C314" s="208">
        <v>43000</v>
      </c>
      <c r="D314" s="252" t="s">
        <v>845</v>
      </c>
      <c r="E314" s="261" t="s">
        <v>1135</v>
      </c>
      <c r="F314" s="187" t="s">
        <v>942</v>
      </c>
      <c r="G314" s="178">
        <v>198229</v>
      </c>
      <c r="H314" s="187" t="s">
        <v>1110</v>
      </c>
      <c r="I314" s="200">
        <v>1287</v>
      </c>
      <c r="J314" s="51"/>
    </row>
    <row r="315" spans="2:10" s="73" customFormat="1" ht="25.5">
      <c r="B315" s="138">
        <v>308</v>
      </c>
      <c r="C315" s="211">
        <v>43003</v>
      </c>
      <c r="D315" s="252" t="s">
        <v>845</v>
      </c>
      <c r="E315" s="261" t="s">
        <v>847</v>
      </c>
      <c r="F315" s="187" t="s">
        <v>790</v>
      </c>
      <c r="G315" s="179">
        <v>196805</v>
      </c>
      <c r="H315" s="187" t="s">
        <v>836</v>
      </c>
      <c r="I315" s="195">
        <v>8171.5</v>
      </c>
      <c r="J315" s="51"/>
    </row>
    <row r="316" spans="2:10" s="73" customFormat="1" ht="25.5">
      <c r="B316" s="138">
        <v>309</v>
      </c>
      <c r="C316" s="211">
        <v>43003</v>
      </c>
      <c r="D316" s="252" t="s">
        <v>845</v>
      </c>
      <c r="E316" s="264" t="s">
        <v>846</v>
      </c>
      <c r="F316" s="187" t="s">
        <v>791</v>
      </c>
      <c r="G316" s="179">
        <v>193184</v>
      </c>
      <c r="H316" s="187" t="s">
        <v>800</v>
      </c>
      <c r="I316" s="195">
        <v>3387</v>
      </c>
      <c r="J316" s="51"/>
    </row>
    <row r="317" spans="2:10" s="73" customFormat="1" ht="25.5">
      <c r="B317" s="138">
        <v>310</v>
      </c>
      <c r="C317" s="211">
        <v>43003</v>
      </c>
      <c r="D317" s="252" t="s">
        <v>845</v>
      </c>
      <c r="E317" s="264" t="s">
        <v>846</v>
      </c>
      <c r="F317" s="187" t="s">
        <v>791</v>
      </c>
      <c r="G317" s="179">
        <v>193184</v>
      </c>
      <c r="H317" s="187" t="s">
        <v>800</v>
      </c>
      <c r="I317" s="195">
        <v>2483.8</v>
      </c>
      <c r="J317" s="51"/>
    </row>
    <row r="318" spans="2:10" s="73" customFormat="1" ht="25.5">
      <c r="B318" s="138">
        <v>311</v>
      </c>
      <c r="C318" s="211">
        <v>43003</v>
      </c>
      <c r="D318" s="252" t="s">
        <v>845</v>
      </c>
      <c r="E318" s="264" t="s">
        <v>847</v>
      </c>
      <c r="F318" s="187" t="s">
        <v>779</v>
      </c>
      <c r="G318" s="179">
        <v>196780</v>
      </c>
      <c r="H318" s="187" t="s">
        <v>841</v>
      </c>
      <c r="I318" s="195">
        <v>3259.73</v>
      </c>
      <c r="J318" s="51"/>
    </row>
    <row r="319" spans="2:10" s="73" customFormat="1" ht="76.5">
      <c r="B319" s="138">
        <v>312</v>
      </c>
      <c r="C319" s="208">
        <v>43003</v>
      </c>
      <c r="D319" s="252" t="s">
        <v>845</v>
      </c>
      <c r="E319" s="266" t="s">
        <v>846</v>
      </c>
      <c r="F319" s="187" t="s">
        <v>920</v>
      </c>
      <c r="G319" s="178">
        <v>198143</v>
      </c>
      <c r="H319" s="187" t="s">
        <v>1106</v>
      </c>
      <c r="I319" s="200">
        <v>3560</v>
      </c>
      <c r="J319" s="51"/>
    </row>
    <row r="320" spans="2:10" s="73" customFormat="1" ht="76.5">
      <c r="B320" s="138">
        <v>313</v>
      </c>
      <c r="C320" s="208">
        <v>43003</v>
      </c>
      <c r="D320" s="252" t="s">
        <v>845</v>
      </c>
      <c r="E320" s="261" t="s">
        <v>1143</v>
      </c>
      <c r="F320" s="187" t="s">
        <v>909</v>
      </c>
      <c r="G320" s="178">
        <v>197221</v>
      </c>
      <c r="H320" s="187" t="s">
        <v>1107</v>
      </c>
      <c r="I320" s="200">
        <v>2300</v>
      </c>
      <c r="J320" s="51"/>
    </row>
    <row r="321" spans="2:10" s="73" customFormat="1" ht="63.75">
      <c r="B321" s="138">
        <v>314</v>
      </c>
      <c r="C321" s="208">
        <v>43003</v>
      </c>
      <c r="D321" s="252" t="s">
        <v>845</v>
      </c>
      <c r="E321" s="264" t="s">
        <v>1135</v>
      </c>
      <c r="F321" s="187" t="s">
        <v>924</v>
      </c>
      <c r="G321" s="178">
        <v>198801</v>
      </c>
      <c r="H321" s="187" t="s">
        <v>1034</v>
      </c>
      <c r="I321" s="200">
        <v>26086.33</v>
      </c>
      <c r="J321" s="51"/>
    </row>
    <row r="322" spans="2:10" s="73" customFormat="1" ht="38.25">
      <c r="B322" s="138">
        <v>315</v>
      </c>
      <c r="C322" s="208">
        <v>43003</v>
      </c>
      <c r="D322" s="252" t="s">
        <v>845</v>
      </c>
      <c r="E322" s="266" t="s">
        <v>1130</v>
      </c>
      <c r="F322" s="187" t="s">
        <v>911</v>
      </c>
      <c r="G322" s="178">
        <v>180288</v>
      </c>
      <c r="H322" s="187" t="s">
        <v>1111</v>
      </c>
      <c r="I322" s="200">
        <v>6633.33</v>
      </c>
      <c r="J322" s="51"/>
    </row>
    <row r="323" spans="2:10" s="73" customFormat="1" ht="63.75">
      <c r="B323" s="138">
        <v>316</v>
      </c>
      <c r="C323" s="208">
        <v>43003</v>
      </c>
      <c r="D323" s="252" t="s">
        <v>845</v>
      </c>
      <c r="E323" s="262" t="s">
        <v>1131</v>
      </c>
      <c r="F323" s="190" t="s">
        <v>896</v>
      </c>
      <c r="G323" s="183">
        <v>194086</v>
      </c>
      <c r="H323" s="187" t="s">
        <v>1112</v>
      </c>
      <c r="I323" s="221">
        <v>8750.01</v>
      </c>
      <c r="J323" s="51"/>
    </row>
    <row r="324" spans="2:10" s="73" customFormat="1" ht="38.25">
      <c r="B324" s="138">
        <v>317</v>
      </c>
      <c r="C324" s="211">
        <v>43004</v>
      </c>
      <c r="D324" s="252" t="s">
        <v>845</v>
      </c>
      <c r="E324" s="265" t="s">
        <v>855</v>
      </c>
      <c r="F324" s="190" t="s">
        <v>794</v>
      </c>
      <c r="G324" s="180">
        <v>199484</v>
      </c>
      <c r="H324" s="190" t="s">
        <v>843</v>
      </c>
      <c r="I324" s="195">
        <v>19776.8</v>
      </c>
      <c r="J324" s="51"/>
    </row>
    <row r="325" spans="2:10" s="73" customFormat="1" ht="38.25">
      <c r="B325" s="138">
        <v>318</v>
      </c>
      <c r="C325" s="211">
        <v>43004</v>
      </c>
      <c r="D325" s="252" t="s">
        <v>845</v>
      </c>
      <c r="E325" s="261" t="s">
        <v>855</v>
      </c>
      <c r="F325" s="187" t="s">
        <v>794</v>
      </c>
      <c r="G325" s="180">
        <v>199484</v>
      </c>
      <c r="H325" s="187" t="s">
        <v>843</v>
      </c>
      <c r="I325" s="218">
        <v>20414</v>
      </c>
      <c r="J325" s="51"/>
    </row>
    <row r="326" spans="2:10" s="73" customFormat="1" ht="76.5">
      <c r="B326" s="138">
        <v>319</v>
      </c>
      <c r="C326" s="208">
        <v>43004</v>
      </c>
      <c r="D326" s="252" t="s">
        <v>845</v>
      </c>
      <c r="E326" s="261" t="s">
        <v>846</v>
      </c>
      <c r="F326" s="187" t="s">
        <v>546</v>
      </c>
      <c r="G326" s="178">
        <v>198770</v>
      </c>
      <c r="H326" s="187" t="s">
        <v>1108</v>
      </c>
      <c r="I326" s="200">
        <v>527.13</v>
      </c>
      <c r="J326" s="51"/>
    </row>
    <row r="327" spans="2:10" s="73" customFormat="1" ht="63.75">
      <c r="B327" s="138">
        <v>320</v>
      </c>
      <c r="C327" s="208">
        <v>43004</v>
      </c>
      <c r="D327" s="252" t="s">
        <v>845</v>
      </c>
      <c r="E327" s="268" t="s">
        <v>1154</v>
      </c>
      <c r="F327" s="187" t="s">
        <v>903</v>
      </c>
      <c r="G327" s="182">
        <v>193296</v>
      </c>
      <c r="H327" s="189" t="s">
        <v>1114</v>
      </c>
      <c r="I327" s="195">
        <v>275665.02</v>
      </c>
      <c r="J327" s="51"/>
    </row>
    <row r="328" spans="2:10" s="73" customFormat="1" ht="89.25">
      <c r="B328" s="138">
        <v>321</v>
      </c>
      <c r="C328" s="208">
        <v>43005</v>
      </c>
      <c r="D328" s="252" t="s">
        <v>845</v>
      </c>
      <c r="E328" s="269" t="s">
        <v>1131</v>
      </c>
      <c r="F328" s="187" t="s">
        <v>881</v>
      </c>
      <c r="G328" s="178">
        <v>193782</v>
      </c>
      <c r="H328" s="187" t="s">
        <v>1115</v>
      </c>
      <c r="I328" s="200">
        <v>9333.33</v>
      </c>
      <c r="J328" s="51"/>
    </row>
    <row r="329" spans="2:10" s="73" customFormat="1" ht="51">
      <c r="B329" s="138">
        <v>322</v>
      </c>
      <c r="C329" s="208">
        <v>43006</v>
      </c>
      <c r="D329" s="252" t="s">
        <v>845</v>
      </c>
      <c r="E329" s="261" t="s">
        <v>1157</v>
      </c>
      <c r="F329" s="187" t="s">
        <v>931</v>
      </c>
      <c r="G329" s="178">
        <v>198292</v>
      </c>
      <c r="H329" s="187" t="s">
        <v>1116</v>
      </c>
      <c r="I329" s="200">
        <v>9660</v>
      </c>
      <c r="J329" s="51"/>
    </row>
    <row r="330" spans="2:10" s="73" customFormat="1" ht="38.25">
      <c r="B330" s="138">
        <v>323</v>
      </c>
      <c r="C330" s="208">
        <v>43006</v>
      </c>
      <c r="D330" s="252" t="s">
        <v>845</v>
      </c>
      <c r="E330" s="261" t="s">
        <v>846</v>
      </c>
      <c r="F330" s="187" t="s">
        <v>718</v>
      </c>
      <c r="G330" s="178">
        <v>183781</v>
      </c>
      <c r="H330" s="187" t="s">
        <v>1117</v>
      </c>
      <c r="I330" s="200">
        <v>26716.93</v>
      </c>
      <c r="J330" s="51"/>
    </row>
    <row r="331" spans="2:10" s="73" customFormat="1" ht="38.25">
      <c r="B331" s="138">
        <v>324</v>
      </c>
      <c r="C331" s="208">
        <v>43006</v>
      </c>
      <c r="D331" s="252" t="s">
        <v>845</v>
      </c>
      <c r="E331" s="264" t="s">
        <v>846</v>
      </c>
      <c r="F331" s="187" t="s">
        <v>944</v>
      </c>
      <c r="G331" s="178">
        <v>194243</v>
      </c>
      <c r="H331" s="187" t="s">
        <v>1118</v>
      </c>
      <c r="I331" s="200">
        <v>732.5</v>
      </c>
      <c r="J331" s="51"/>
    </row>
    <row r="332" spans="2:10" s="73" customFormat="1" ht="51">
      <c r="B332" s="138">
        <v>325</v>
      </c>
      <c r="C332" s="208">
        <v>43006</v>
      </c>
      <c r="D332" s="252" t="s">
        <v>845</v>
      </c>
      <c r="E332" s="261" t="s">
        <v>1130</v>
      </c>
      <c r="F332" s="187" t="s">
        <v>548</v>
      </c>
      <c r="G332" s="178">
        <v>198856</v>
      </c>
      <c r="H332" s="187" t="s">
        <v>1120</v>
      </c>
      <c r="I332" s="200">
        <v>5083.33</v>
      </c>
      <c r="J332" s="51"/>
    </row>
    <row r="333" spans="2:10" s="73" customFormat="1" ht="51">
      <c r="B333" s="138">
        <v>326</v>
      </c>
      <c r="C333" s="202">
        <v>43006</v>
      </c>
      <c r="D333" s="252" t="s">
        <v>845</v>
      </c>
      <c r="E333" s="264" t="s">
        <v>1160</v>
      </c>
      <c r="F333" s="190" t="s">
        <v>910</v>
      </c>
      <c r="G333" s="181">
        <v>197040</v>
      </c>
      <c r="H333" s="190" t="s">
        <v>1006</v>
      </c>
      <c r="I333" s="218">
        <v>70250</v>
      </c>
      <c r="J333" s="51"/>
    </row>
    <row r="334" spans="2:10" s="73" customFormat="1" ht="89.25">
      <c r="B334" s="138">
        <v>327</v>
      </c>
      <c r="C334" s="208">
        <v>43006</v>
      </c>
      <c r="D334" s="252" t="s">
        <v>845</v>
      </c>
      <c r="E334" s="266" t="s">
        <v>1129</v>
      </c>
      <c r="F334" s="187" t="s">
        <v>945</v>
      </c>
      <c r="G334" s="178">
        <v>190498</v>
      </c>
      <c r="H334" s="187" t="s">
        <v>1121</v>
      </c>
      <c r="I334" s="200">
        <v>5666.3</v>
      </c>
      <c r="J334" s="51"/>
    </row>
    <row r="335" spans="2:10" s="73" customFormat="1" ht="25.5">
      <c r="B335" s="138">
        <v>328</v>
      </c>
      <c r="C335" s="208">
        <v>43007</v>
      </c>
      <c r="D335" s="252" t="s">
        <v>845</v>
      </c>
      <c r="E335" s="261" t="s">
        <v>1143</v>
      </c>
      <c r="F335" s="190" t="s">
        <v>498</v>
      </c>
      <c r="G335" s="183">
        <v>200043</v>
      </c>
      <c r="H335" s="190" t="s">
        <v>692</v>
      </c>
      <c r="I335" s="221">
        <v>44.6</v>
      </c>
      <c r="J335" s="51"/>
    </row>
    <row r="336" spans="2:10" s="73" customFormat="1" ht="76.5">
      <c r="B336" s="138">
        <v>329</v>
      </c>
      <c r="C336" s="208">
        <v>43007</v>
      </c>
      <c r="D336" s="252" t="s">
        <v>845</v>
      </c>
      <c r="E336" s="261" t="s">
        <v>1127</v>
      </c>
      <c r="F336" s="187" t="s">
        <v>933</v>
      </c>
      <c r="G336" s="180">
        <v>187531</v>
      </c>
      <c r="H336" s="187" t="s">
        <v>1068</v>
      </c>
      <c r="I336" s="218">
        <v>1200</v>
      </c>
      <c r="J336" s="51"/>
    </row>
    <row r="337" spans="2:10" s="73" customFormat="1" ht="51">
      <c r="B337" s="138">
        <v>330</v>
      </c>
      <c r="C337" s="208">
        <v>43007</v>
      </c>
      <c r="D337" s="252" t="s">
        <v>845</v>
      </c>
      <c r="E337" s="264" t="s">
        <v>1135</v>
      </c>
      <c r="F337" s="190" t="s">
        <v>870</v>
      </c>
      <c r="G337" s="178">
        <v>187310</v>
      </c>
      <c r="H337" s="190" t="s">
        <v>1119</v>
      </c>
      <c r="I337" s="200">
        <v>2625</v>
      </c>
      <c r="J337" s="51"/>
    </row>
    <row r="338" spans="2:10" s="73" customFormat="1" ht="25.5">
      <c r="B338" s="138">
        <v>331</v>
      </c>
      <c r="C338" s="208">
        <v>43007</v>
      </c>
      <c r="D338" s="252" t="s">
        <v>845</v>
      </c>
      <c r="E338" s="261" t="s">
        <v>1135</v>
      </c>
      <c r="F338" s="187" t="s">
        <v>915</v>
      </c>
      <c r="G338" s="178">
        <v>185630</v>
      </c>
      <c r="H338" s="187" t="s">
        <v>1015</v>
      </c>
      <c r="I338" s="200">
        <v>1500</v>
      </c>
      <c r="J338" s="51"/>
    </row>
    <row r="339" spans="2:10" s="73" customFormat="1" ht="51">
      <c r="B339" s="138">
        <v>332</v>
      </c>
      <c r="C339" s="208">
        <v>43007</v>
      </c>
      <c r="D339" s="252" t="s">
        <v>845</v>
      </c>
      <c r="E339" s="264" t="s">
        <v>846</v>
      </c>
      <c r="F339" s="187" t="s">
        <v>563</v>
      </c>
      <c r="G339" s="178">
        <v>184058</v>
      </c>
      <c r="H339" s="187" t="s">
        <v>1123</v>
      </c>
      <c r="I339" s="200">
        <v>84789.88</v>
      </c>
      <c r="J339" s="51"/>
    </row>
    <row r="340" spans="2:10" s="73" customFormat="1" ht="63.75">
      <c r="B340" s="138">
        <v>333</v>
      </c>
      <c r="C340" s="208">
        <v>43007</v>
      </c>
      <c r="D340" s="252" t="s">
        <v>845</v>
      </c>
      <c r="E340" s="266" t="s">
        <v>1135</v>
      </c>
      <c r="F340" s="187" t="s">
        <v>946</v>
      </c>
      <c r="G340" s="178">
        <v>196289</v>
      </c>
      <c r="H340" s="187" t="s">
        <v>1124</v>
      </c>
      <c r="I340" s="200">
        <v>8157.73</v>
      </c>
      <c r="J340" s="51"/>
    </row>
    <row r="341" ht="12.75">
      <c r="E341" s="270"/>
    </row>
  </sheetData>
  <sheetProtection/>
  <autoFilter ref="B6:J340">
    <sortState ref="B7:J341">
      <sortCondition sortBy="value" ref="C7:C341"/>
    </sortState>
  </autoFilter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17" right="0.19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4">
      <selection activeCell="C5" sqref="C5:C8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74" t="s">
        <v>311</v>
      </c>
      <c r="B2" s="274"/>
      <c r="C2" s="274"/>
      <c r="D2" s="274"/>
      <c r="E2" s="274"/>
      <c r="F2" s="274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55"/>
    </row>
    <row r="5" spans="1:6" ht="60" customHeight="1">
      <c r="A5" s="23" t="s">
        <v>319</v>
      </c>
      <c r="B5" s="18" t="s">
        <v>320</v>
      </c>
      <c r="C5" s="287" t="s">
        <v>368</v>
      </c>
      <c r="D5" s="3" t="s">
        <v>20</v>
      </c>
      <c r="E5" s="3" t="s">
        <v>20</v>
      </c>
      <c r="F5" s="155"/>
    </row>
    <row r="6" spans="1:6" ht="48">
      <c r="A6" s="23" t="s">
        <v>321</v>
      </c>
      <c r="B6" s="18" t="s">
        <v>322</v>
      </c>
      <c r="C6" s="288"/>
      <c r="D6" s="3" t="s">
        <v>20</v>
      </c>
      <c r="E6" s="3" t="s">
        <v>20</v>
      </c>
      <c r="F6" s="155"/>
    </row>
    <row r="7" spans="1:6" ht="48">
      <c r="A7" s="23" t="s">
        <v>323</v>
      </c>
      <c r="B7" s="18" t="s">
        <v>27</v>
      </c>
      <c r="C7" s="288"/>
      <c r="D7" s="3" t="s">
        <v>20</v>
      </c>
      <c r="E7" s="3" t="s">
        <v>20</v>
      </c>
      <c r="F7" s="155"/>
    </row>
    <row r="8" spans="1:6" ht="36">
      <c r="A8" s="23" t="s">
        <v>123</v>
      </c>
      <c r="B8" s="18" t="s">
        <v>66</v>
      </c>
      <c r="C8" s="289"/>
      <c r="D8" s="3" t="s">
        <v>40</v>
      </c>
      <c r="E8" s="3" t="s">
        <v>40</v>
      </c>
      <c r="F8" s="155"/>
    </row>
    <row r="9" spans="1:6" ht="16.5" customHeight="1">
      <c r="A9" s="24" t="s">
        <v>28</v>
      </c>
      <c r="B9" s="18"/>
      <c r="C9" s="18"/>
      <c r="D9" s="3"/>
      <c r="E9" s="3"/>
      <c r="F9" s="155"/>
    </row>
    <row r="10" spans="1:6" ht="60">
      <c r="A10" s="23" t="s">
        <v>124</v>
      </c>
      <c r="B10" s="12" t="s">
        <v>29</v>
      </c>
      <c r="C10" s="287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89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58"/>
    </row>
    <row r="13" spans="1:6" ht="60" customHeight="1">
      <c r="A13" s="23" t="s">
        <v>255</v>
      </c>
      <c r="B13" s="12" t="s">
        <v>342</v>
      </c>
      <c r="C13" s="287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89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58"/>
    </row>
    <row r="16" spans="1:6" ht="67.5" customHeight="1">
      <c r="A16" s="23" t="s">
        <v>256</v>
      </c>
      <c r="B16" s="10" t="s">
        <v>339</v>
      </c>
      <c r="C16" s="287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88"/>
      <c r="D17" s="3" t="s">
        <v>326</v>
      </c>
      <c r="E17" s="3" t="s">
        <v>3</v>
      </c>
      <c r="F17" s="157"/>
    </row>
    <row r="18" spans="1:6" ht="12.75">
      <c r="A18" s="23" t="s">
        <v>259</v>
      </c>
      <c r="B18" s="18" t="s">
        <v>261</v>
      </c>
      <c r="C18" s="289"/>
      <c r="D18" s="3" t="s">
        <v>40</v>
      </c>
      <c r="E18" s="3" t="s">
        <v>40</v>
      </c>
      <c r="F18" s="15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2" t="s">
        <v>401</v>
      </c>
      <c r="J1" s="130"/>
      <c r="K1" s="130"/>
      <c r="L1" s="130"/>
      <c r="M1" s="130"/>
    </row>
    <row r="2" spans="2:13" ht="15.75">
      <c r="B2" s="306" t="s">
        <v>236</v>
      </c>
      <c r="C2" s="306"/>
      <c r="D2" s="306"/>
      <c r="E2" s="306"/>
      <c r="F2" s="306"/>
      <c r="G2" s="306"/>
      <c r="H2" s="306"/>
      <c r="I2" s="306"/>
      <c r="J2" s="131"/>
      <c r="K2" s="131"/>
      <c r="L2" s="131"/>
      <c r="M2" s="131"/>
    </row>
    <row r="3" spans="2:13" ht="15.75">
      <c r="B3" s="73"/>
      <c r="C3" s="73"/>
      <c r="J3" s="132"/>
      <c r="K3" s="132"/>
      <c r="L3" s="132"/>
      <c r="M3" s="132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33"/>
      <c r="E5" s="133"/>
      <c r="I5" s="47"/>
    </row>
    <row r="6" spans="2:9" ht="52.5" customHeight="1">
      <c r="B6" s="137" t="s">
        <v>146</v>
      </c>
      <c r="C6" s="137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5"/>
      <c r="D7" s="119"/>
      <c r="E7" s="120"/>
      <c r="F7" s="121"/>
      <c r="G7" s="121"/>
      <c r="H7" s="121"/>
      <c r="I7" s="121"/>
    </row>
    <row r="8" spans="2:9" ht="20.25" customHeight="1">
      <c r="B8" s="97">
        <v>2</v>
      </c>
      <c r="C8" s="136"/>
      <c r="D8" s="122"/>
      <c r="E8" s="123"/>
      <c r="F8" s="124"/>
      <c r="G8" s="124"/>
      <c r="H8" s="124"/>
      <c r="I8" s="124"/>
    </row>
    <row r="9" spans="2:9" ht="20.25" customHeight="1">
      <c r="B9" s="97">
        <v>3</v>
      </c>
      <c r="C9" s="136"/>
      <c r="D9" s="122"/>
      <c r="E9" s="123"/>
      <c r="F9" s="124"/>
      <c r="G9" s="124"/>
      <c r="H9" s="124"/>
      <c r="I9" s="124"/>
    </row>
    <row r="10" spans="2:9" ht="20.25" customHeight="1">
      <c r="B10" s="97">
        <v>4</v>
      </c>
      <c r="C10" s="136"/>
      <c r="D10" s="122"/>
      <c r="E10" s="123"/>
      <c r="F10" s="124"/>
      <c r="G10" s="124"/>
      <c r="H10" s="124"/>
      <c r="I10" s="124"/>
    </row>
    <row r="11" spans="2:9" ht="20.25" customHeight="1">
      <c r="B11" s="97">
        <v>5</v>
      </c>
      <c r="C11" s="136"/>
      <c r="D11" s="122"/>
      <c r="E11" s="123"/>
      <c r="F11" s="124"/>
      <c r="G11" s="124"/>
      <c r="H11" s="124"/>
      <c r="I11" s="124"/>
    </row>
    <row r="12" spans="2:9" ht="20.25" customHeight="1">
      <c r="B12" s="97">
        <v>6</v>
      </c>
      <c r="C12" s="136"/>
      <c r="D12" s="122"/>
      <c r="E12" s="123"/>
      <c r="F12" s="124"/>
      <c r="G12" s="124"/>
      <c r="H12" s="124"/>
      <c r="I12" s="124"/>
    </row>
    <row r="13" spans="2:9" ht="20.25" customHeight="1">
      <c r="B13" s="97">
        <v>7</v>
      </c>
      <c r="C13" s="136"/>
      <c r="D13" s="122"/>
      <c r="E13" s="123"/>
      <c r="F13" s="124"/>
      <c r="G13" s="124"/>
      <c r="H13" s="124"/>
      <c r="I13" s="124"/>
    </row>
    <row r="14" spans="2:9" ht="20.25" customHeight="1">
      <c r="B14" s="97">
        <v>8</v>
      </c>
      <c r="C14" s="136"/>
      <c r="D14" s="122"/>
      <c r="E14" s="123"/>
      <c r="F14" s="124"/>
      <c r="G14" s="124"/>
      <c r="H14" s="124"/>
      <c r="I14" s="124"/>
    </row>
    <row r="15" spans="2:9" ht="20.25" customHeight="1">
      <c r="B15" s="97">
        <v>9</v>
      </c>
      <c r="C15" s="136"/>
      <c r="D15" s="122"/>
      <c r="E15" s="123"/>
      <c r="F15" s="124"/>
      <c r="G15" s="124"/>
      <c r="H15" s="124"/>
      <c r="I15" s="124"/>
    </row>
    <row r="16" spans="2:9" ht="20.25" customHeight="1">
      <c r="B16" s="97">
        <v>10</v>
      </c>
      <c r="C16" s="136"/>
      <c r="D16" s="122"/>
      <c r="E16" s="123"/>
      <c r="F16" s="124"/>
      <c r="G16" s="124"/>
      <c r="H16" s="124"/>
      <c r="I16" s="124"/>
    </row>
    <row r="17" spans="2:9" ht="19.5" customHeight="1">
      <c r="B17" s="138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34"/>
      <c r="C18" s="134"/>
    </row>
    <row r="19" spans="2:3" ht="12.75">
      <c r="B19" s="135"/>
      <c r="C19" s="135"/>
    </row>
    <row r="20" spans="2:3" ht="12.75">
      <c r="B20" s="135"/>
      <c r="C20" s="135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2" t="s">
        <v>402</v>
      </c>
    </row>
    <row r="2" spans="2:15" ht="15.75" customHeight="1">
      <c r="B2" s="340" t="s">
        <v>229</v>
      </c>
      <c r="C2" s="340"/>
      <c r="D2" s="340"/>
      <c r="E2" s="340"/>
      <c r="F2" s="340"/>
      <c r="G2" s="340"/>
      <c r="H2" s="340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96"/>
      <c r="D4" s="296"/>
      <c r="E4" s="296"/>
      <c r="F4" s="296"/>
      <c r="G4" s="86" t="s">
        <v>149</v>
      </c>
      <c r="H4" s="55"/>
    </row>
    <row r="6" spans="2:8" ht="33" customHeight="1">
      <c r="B6" s="128" t="s">
        <v>146</v>
      </c>
      <c r="C6" s="139" t="s">
        <v>278</v>
      </c>
      <c r="D6" s="129" t="s">
        <v>228</v>
      </c>
      <c r="E6" s="128" t="s">
        <v>230</v>
      </c>
      <c r="F6" s="108" t="s">
        <v>231</v>
      </c>
      <c r="G6" s="129" t="s">
        <v>188</v>
      </c>
      <c r="H6" s="108" t="s">
        <v>307</v>
      </c>
    </row>
    <row r="7" spans="2:8" ht="19.5" customHeight="1">
      <c r="B7" s="97">
        <v>1</v>
      </c>
      <c r="C7" s="127"/>
      <c r="D7" s="127"/>
      <c r="E7" s="127"/>
      <c r="F7" s="127"/>
      <c r="G7" s="126"/>
      <c r="H7" s="126"/>
    </row>
    <row r="8" spans="2:8" ht="19.5" customHeight="1">
      <c r="B8" s="97">
        <v>2</v>
      </c>
      <c r="C8" s="127"/>
      <c r="D8" s="127"/>
      <c r="E8" s="127"/>
      <c r="F8" s="127"/>
      <c r="G8" s="126"/>
      <c r="H8" s="126"/>
    </row>
    <row r="9" spans="2:8" ht="19.5" customHeight="1">
      <c r="B9" s="97">
        <v>3</v>
      </c>
      <c r="C9" s="127"/>
      <c r="D9" s="127"/>
      <c r="E9" s="127"/>
      <c r="F9" s="127"/>
      <c r="G9" s="126"/>
      <c r="H9" s="126"/>
    </row>
    <row r="10" spans="2:8" ht="19.5" customHeight="1">
      <c r="B10" s="97">
        <v>4</v>
      </c>
      <c r="C10" s="127"/>
      <c r="D10" s="127"/>
      <c r="E10" s="127"/>
      <c r="F10" s="127"/>
      <c r="G10" s="126"/>
      <c r="H10" s="126"/>
    </row>
    <row r="11" spans="2:8" ht="19.5" customHeight="1">
      <c r="B11" s="97">
        <v>5</v>
      </c>
      <c r="C11" s="127"/>
      <c r="D11" s="127"/>
      <c r="E11" s="127"/>
      <c r="F11" s="127"/>
      <c r="G11" s="126"/>
      <c r="H11" s="126"/>
    </row>
    <row r="12" spans="2:8" ht="19.5" customHeight="1">
      <c r="B12" s="97">
        <v>6</v>
      </c>
      <c r="C12" s="127"/>
      <c r="D12" s="127"/>
      <c r="E12" s="127"/>
      <c r="F12" s="127"/>
      <c r="G12" s="126"/>
      <c r="H12" s="126"/>
    </row>
    <row r="13" spans="2:8" ht="19.5" customHeight="1">
      <c r="B13" s="97">
        <v>7</v>
      </c>
      <c r="C13" s="127"/>
      <c r="D13" s="127"/>
      <c r="E13" s="127"/>
      <c r="F13" s="127"/>
      <c r="G13" s="126"/>
      <c r="H13" s="126"/>
    </row>
    <row r="14" spans="2:8" ht="19.5" customHeight="1">
      <c r="B14" s="97">
        <v>8</v>
      </c>
      <c r="C14" s="127"/>
      <c r="D14" s="127"/>
      <c r="E14" s="127"/>
      <c r="F14" s="127"/>
      <c r="G14" s="126"/>
      <c r="H14" s="126"/>
    </row>
    <row r="15" spans="2:8" ht="19.5" customHeight="1">
      <c r="B15" s="97">
        <v>9</v>
      </c>
      <c r="C15" s="127"/>
      <c r="D15" s="127"/>
      <c r="E15" s="127"/>
      <c r="F15" s="127"/>
      <c r="G15" s="126"/>
      <c r="H15" s="126"/>
    </row>
    <row r="16" spans="2:8" ht="19.5" customHeight="1">
      <c r="B16" s="97">
        <v>10</v>
      </c>
      <c r="C16" s="127"/>
      <c r="D16" s="127"/>
      <c r="E16" s="127"/>
      <c r="F16" s="127"/>
      <c r="G16" s="126"/>
      <c r="H16" s="126"/>
    </row>
    <row r="17" spans="2:8" ht="19.5" customHeight="1">
      <c r="B17" s="117" t="s">
        <v>147</v>
      </c>
      <c r="C17" s="127"/>
      <c r="D17" s="127"/>
      <c r="E17" s="127"/>
      <c r="F17" s="127"/>
      <c r="G17" s="126"/>
      <c r="H17" s="126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59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92" t="s">
        <v>145</v>
      </c>
      <c r="C2" s="292"/>
      <c r="D2" s="292"/>
      <c r="E2" s="292"/>
      <c r="F2" s="292"/>
      <c r="G2" s="292"/>
      <c r="H2" s="292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90"/>
      <c r="D4" s="290"/>
      <c r="E4" s="64"/>
      <c r="F4" s="62" t="s">
        <v>369</v>
      </c>
      <c r="G4" s="290"/>
      <c r="H4" s="290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39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59" t="s">
        <v>262</v>
      </c>
      <c r="C18" s="64"/>
      <c r="D18" s="64"/>
      <c r="E18" s="64"/>
      <c r="F18" s="64"/>
      <c r="G18" s="64"/>
      <c r="H18" s="64"/>
    </row>
    <row r="19" spans="2:8" ht="12.75">
      <c r="B19" s="160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91"/>
      <c r="C21" s="291"/>
      <c r="D21" s="291"/>
      <c r="E21" s="291"/>
      <c r="F21" s="29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2" t="s">
        <v>379</v>
      </c>
    </row>
    <row r="2" spans="2:8" ht="15.75">
      <c r="B2" s="292" t="s">
        <v>152</v>
      </c>
      <c r="C2" s="292"/>
      <c r="D2" s="292"/>
      <c r="E2" s="292"/>
      <c r="F2" s="292"/>
      <c r="G2" s="292"/>
      <c r="H2" s="292"/>
    </row>
    <row r="3" spans="2:8" ht="15">
      <c r="B3" s="300" t="s">
        <v>374</v>
      </c>
      <c r="C3" s="300"/>
      <c r="D3" s="300"/>
      <c r="E3" s="300"/>
      <c r="F3" s="300"/>
      <c r="G3" s="300"/>
      <c r="H3" s="300"/>
    </row>
    <row r="4" spans="2:8" ht="15">
      <c r="B4" s="161"/>
      <c r="C4" s="161"/>
      <c r="D4" s="161"/>
      <c r="E4" s="161"/>
      <c r="F4" s="161"/>
      <c r="G4" s="161"/>
      <c r="H4" s="161"/>
    </row>
    <row r="5" spans="2:8" ht="12.75">
      <c r="B5" s="61" t="s">
        <v>151</v>
      </c>
      <c r="C5" s="296"/>
      <c r="D5" s="296"/>
      <c r="E5" s="296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93" t="s">
        <v>153</v>
      </c>
      <c r="C7" s="294"/>
      <c r="D7" s="295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97"/>
      <c r="C8" s="298"/>
      <c r="D8" s="299"/>
      <c r="E8" s="50"/>
      <c r="F8" s="51"/>
      <c r="G8" s="51"/>
      <c r="H8" s="69">
        <f>SUM(E8:G8)</f>
        <v>0</v>
      </c>
    </row>
    <row r="9" spans="2:8" ht="19.5" customHeight="1">
      <c r="B9" s="297"/>
      <c r="C9" s="298"/>
      <c r="D9" s="299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97"/>
      <c r="C10" s="298"/>
      <c r="D10" s="299"/>
      <c r="E10" s="50"/>
      <c r="F10" s="51"/>
      <c r="G10" s="51"/>
      <c r="H10" s="69">
        <f t="shared" si="0"/>
        <v>0</v>
      </c>
    </row>
    <row r="11" spans="2:8" ht="19.5" customHeight="1">
      <c r="B11" s="297"/>
      <c r="C11" s="298"/>
      <c r="D11" s="299"/>
      <c r="E11" s="50"/>
      <c r="F11" s="51"/>
      <c r="G11" s="51"/>
      <c r="H11" s="69">
        <f t="shared" si="0"/>
        <v>0</v>
      </c>
    </row>
    <row r="12" spans="2:8" ht="19.5" customHeight="1">
      <c r="B12" s="297"/>
      <c r="C12" s="298"/>
      <c r="D12" s="299"/>
      <c r="E12" s="50"/>
      <c r="F12" s="51"/>
      <c r="G12" s="51"/>
      <c r="H12" s="69">
        <f t="shared" si="0"/>
        <v>0</v>
      </c>
    </row>
    <row r="13" spans="2:8" ht="19.5" customHeight="1">
      <c r="B13" s="297"/>
      <c r="C13" s="298"/>
      <c r="D13" s="299"/>
      <c r="E13" s="50"/>
      <c r="F13" s="50"/>
      <c r="G13" s="50"/>
      <c r="H13" s="69">
        <f t="shared" si="0"/>
        <v>0</v>
      </c>
    </row>
    <row r="14" spans="2:8" ht="19.5" customHeight="1">
      <c r="B14" s="297"/>
      <c r="C14" s="298"/>
      <c r="D14" s="299"/>
      <c r="E14" s="50"/>
      <c r="F14" s="50"/>
      <c r="G14" s="50"/>
      <c r="H14" s="69">
        <f t="shared" si="0"/>
        <v>0</v>
      </c>
    </row>
    <row r="15" spans="2:8" ht="19.5" customHeight="1">
      <c r="B15" s="297"/>
      <c r="C15" s="298"/>
      <c r="D15" s="299"/>
      <c r="E15" s="50"/>
      <c r="F15" s="50"/>
      <c r="G15" s="50"/>
      <c r="H15" s="69">
        <f t="shared" si="0"/>
        <v>0</v>
      </c>
    </row>
    <row r="16" spans="2:8" ht="19.5" customHeight="1">
      <c r="B16" s="297"/>
      <c r="C16" s="298"/>
      <c r="D16" s="299"/>
      <c r="E16" s="50"/>
      <c r="F16" s="50"/>
      <c r="G16" s="50"/>
      <c r="H16" s="69">
        <f t="shared" si="0"/>
        <v>0</v>
      </c>
    </row>
    <row r="17" spans="2:8" ht="19.5" customHeight="1">
      <c r="B17" s="293" t="s">
        <v>287</v>
      </c>
      <c r="C17" s="294"/>
      <c r="D17" s="295"/>
      <c r="E17" s="144">
        <f>SUM(E8:E16)</f>
        <v>0</v>
      </c>
      <c r="F17" s="144">
        <f>SUM(F8:F16)</f>
        <v>0</v>
      </c>
      <c r="G17" s="144">
        <f>SUM(G8:G16)</f>
        <v>0</v>
      </c>
      <c r="H17" s="144">
        <f>SUM(H8:H16)</f>
        <v>0</v>
      </c>
    </row>
    <row r="18" spans="2:8" ht="12.75">
      <c r="B18" s="142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47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2" t="s">
        <v>380</v>
      </c>
    </row>
    <row r="2" spans="2:10" ht="15.75">
      <c r="B2" s="304" t="s">
        <v>375</v>
      </c>
      <c r="C2" s="304"/>
      <c r="D2" s="304"/>
      <c r="E2" s="304"/>
      <c r="F2" s="304"/>
      <c r="G2" s="304"/>
      <c r="H2" s="304"/>
      <c r="I2" s="72"/>
      <c r="J2" s="72"/>
    </row>
    <row r="3" spans="2:10" ht="15.75">
      <c r="B3" s="151"/>
      <c r="C3" s="151"/>
      <c r="D3" s="151"/>
      <c r="E3" s="151"/>
      <c r="F3" s="151"/>
      <c r="G3" s="151"/>
      <c r="H3" s="151"/>
      <c r="I3" s="72"/>
      <c r="J3" s="72"/>
    </row>
    <row r="4" spans="2:8" ht="12.75">
      <c r="B4" s="61" t="s">
        <v>148</v>
      </c>
      <c r="C4" s="301"/>
      <c r="D4" s="302"/>
      <c r="E4" s="302"/>
      <c r="F4" s="303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43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62" t="s">
        <v>381</v>
      </c>
    </row>
    <row r="2" ht="12.75">
      <c r="I2" s="162"/>
    </row>
    <row r="3" spans="2:10" ht="15.75">
      <c r="B3" s="306" t="s">
        <v>292</v>
      </c>
      <c r="C3" s="306"/>
      <c r="D3" s="306"/>
      <c r="E3" s="306"/>
      <c r="F3" s="306"/>
      <c r="G3" s="306"/>
      <c r="H3" s="306"/>
      <c r="I3" s="306"/>
      <c r="J3" s="72"/>
    </row>
    <row r="5" spans="2:9" ht="12.75">
      <c r="B5" s="61" t="s">
        <v>148</v>
      </c>
      <c r="C5" s="56"/>
      <c r="D5" s="296"/>
      <c r="E5" s="296"/>
      <c r="F5" s="296"/>
      <c r="H5" s="62" t="s">
        <v>289</v>
      </c>
      <c r="I5" s="55"/>
    </row>
    <row r="7" spans="2:9" ht="33.75" customHeight="1">
      <c r="B7" s="307" t="s">
        <v>160</v>
      </c>
      <c r="C7" s="308"/>
      <c r="D7" s="311" t="s">
        <v>155</v>
      </c>
      <c r="E7" s="311" t="s">
        <v>237</v>
      </c>
      <c r="F7" s="313" t="s">
        <v>279</v>
      </c>
      <c r="G7" s="313" t="s">
        <v>280</v>
      </c>
      <c r="H7" s="315" t="s">
        <v>161</v>
      </c>
      <c r="I7" s="316"/>
    </row>
    <row r="8" spans="2:9" ht="15.75" customHeight="1">
      <c r="B8" s="309"/>
      <c r="C8" s="310"/>
      <c r="D8" s="312"/>
      <c r="E8" s="312"/>
      <c r="F8" s="314"/>
      <c r="G8" s="314"/>
      <c r="H8" s="92" t="s">
        <v>162</v>
      </c>
      <c r="I8" s="92" t="s">
        <v>163</v>
      </c>
    </row>
    <row r="9" spans="2:9" ht="19.5" customHeight="1">
      <c r="B9" s="305">
        <v>1</v>
      </c>
      <c r="C9" s="305"/>
      <c r="D9" s="88"/>
      <c r="E9" s="88"/>
      <c r="F9" s="89"/>
      <c r="G9" s="89"/>
      <c r="H9" s="90"/>
      <c r="I9" s="90"/>
    </row>
    <row r="10" spans="2:9" ht="19.5" customHeight="1">
      <c r="B10" s="305">
        <v>2</v>
      </c>
      <c r="C10" s="305"/>
      <c r="D10" s="91"/>
      <c r="E10" s="91"/>
      <c r="F10" s="89"/>
      <c r="G10" s="89"/>
      <c r="H10" s="90"/>
      <c r="I10" s="90"/>
    </row>
    <row r="11" spans="2:9" ht="19.5" customHeight="1">
      <c r="B11" s="305">
        <v>3</v>
      </c>
      <c r="C11" s="305"/>
      <c r="D11" s="91"/>
      <c r="E11" s="91"/>
      <c r="F11" s="89"/>
      <c r="G11" s="89"/>
      <c r="H11" s="90"/>
      <c r="I11" s="90"/>
    </row>
    <row r="12" spans="2:9" ht="19.5" customHeight="1">
      <c r="B12" s="305">
        <v>4</v>
      </c>
      <c r="C12" s="305"/>
      <c r="D12" s="91"/>
      <c r="E12" s="91"/>
      <c r="F12" s="89"/>
      <c r="G12" s="89"/>
      <c r="H12" s="90"/>
      <c r="I12" s="90"/>
    </row>
    <row r="13" spans="2:9" ht="19.5" customHeight="1">
      <c r="B13" s="305">
        <v>5</v>
      </c>
      <c r="C13" s="305"/>
      <c r="D13" s="91"/>
      <c r="E13" s="91"/>
      <c r="F13" s="89"/>
      <c r="G13" s="89"/>
      <c r="H13" s="90"/>
      <c r="I13" s="90"/>
    </row>
    <row r="14" spans="2:9" ht="19.5" customHeight="1">
      <c r="B14" s="305">
        <v>6</v>
      </c>
      <c r="C14" s="305"/>
      <c r="D14" s="91"/>
      <c r="E14" s="91"/>
      <c r="F14" s="89"/>
      <c r="G14" s="89"/>
      <c r="H14" s="90"/>
      <c r="I14" s="90"/>
    </row>
    <row r="15" spans="2:9" ht="19.5" customHeight="1">
      <c r="B15" s="305">
        <v>7</v>
      </c>
      <c r="C15" s="305"/>
      <c r="D15" s="91"/>
      <c r="E15" s="91"/>
      <c r="F15" s="89"/>
      <c r="G15" s="89"/>
      <c r="H15" s="90"/>
      <c r="I15" s="90"/>
    </row>
    <row r="16" spans="2:9" ht="19.5" customHeight="1">
      <c r="B16" s="305">
        <v>8</v>
      </c>
      <c r="C16" s="305"/>
      <c r="D16" s="91"/>
      <c r="E16" s="91"/>
      <c r="F16" s="89"/>
      <c r="G16" s="89"/>
      <c r="H16" s="90"/>
      <c r="I16" s="90"/>
    </row>
    <row r="17" spans="2:9" ht="19.5" customHeight="1">
      <c r="B17" s="305">
        <v>9</v>
      </c>
      <c r="C17" s="305"/>
      <c r="D17" s="91"/>
      <c r="E17" s="91"/>
      <c r="F17" s="89"/>
      <c r="G17" s="89"/>
      <c r="H17" s="90"/>
      <c r="I17" s="90"/>
    </row>
    <row r="18" spans="2:9" ht="19.5" customHeight="1">
      <c r="B18" s="305">
        <v>10</v>
      </c>
      <c r="C18" s="305"/>
      <c r="D18" s="91"/>
      <c r="E18" s="91"/>
      <c r="F18" s="89"/>
      <c r="G18" s="89"/>
      <c r="H18" s="90"/>
      <c r="I18" s="90"/>
    </row>
    <row r="19" spans="2:9" ht="19.5" customHeight="1">
      <c r="B19" s="305" t="s">
        <v>147</v>
      </c>
      <c r="C19" s="305"/>
      <c r="D19" s="91"/>
      <c r="E19" s="91"/>
      <c r="F19" s="89"/>
      <c r="G19" s="89"/>
      <c r="H19" s="90"/>
      <c r="I19" s="90"/>
    </row>
    <row r="20" ht="7.5" customHeight="1"/>
    <row r="21" ht="12.75">
      <c r="B21" s="143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2" t="s">
        <v>382</v>
      </c>
    </row>
    <row r="2" spans="2:7" ht="15.75">
      <c r="B2" s="306" t="s">
        <v>166</v>
      </c>
      <c r="C2" s="306"/>
      <c r="D2" s="306"/>
      <c r="E2" s="306"/>
      <c r="F2" s="306"/>
      <c r="G2" s="306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323" t="s">
        <v>164</v>
      </c>
      <c r="C6" s="324"/>
      <c r="D6" s="327" t="s">
        <v>165</v>
      </c>
      <c r="E6" s="327" t="s">
        <v>335</v>
      </c>
      <c r="F6" s="329" t="s">
        <v>338</v>
      </c>
      <c r="G6" s="330"/>
    </row>
    <row r="7" spans="2:7" ht="24.75" customHeight="1">
      <c r="B7" s="325"/>
      <c r="C7" s="326"/>
      <c r="D7" s="328"/>
      <c r="E7" s="328"/>
      <c r="F7" s="145" t="s">
        <v>295</v>
      </c>
      <c r="G7" s="145" t="s">
        <v>294</v>
      </c>
    </row>
    <row r="8" spans="2:7" ht="12.75">
      <c r="B8" s="319"/>
      <c r="C8" s="320"/>
      <c r="D8" s="50"/>
      <c r="E8" s="50"/>
      <c r="F8" s="50"/>
      <c r="G8" s="50"/>
    </row>
    <row r="9" spans="2:7" ht="12.75">
      <c r="B9" s="319"/>
      <c r="C9" s="320"/>
      <c r="D9" s="50"/>
      <c r="E9" s="50"/>
      <c r="F9" s="50"/>
      <c r="G9" s="50"/>
    </row>
    <row r="10" spans="2:7" ht="12.75">
      <c r="B10" s="319"/>
      <c r="C10" s="320"/>
      <c r="D10" s="50"/>
      <c r="E10" s="50"/>
      <c r="F10" s="50"/>
      <c r="G10" s="50"/>
    </row>
    <row r="11" spans="2:7" ht="12.75">
      <c r="B11" s="319"/>
      <c r="C11" s="320"/>
      <c r="D11" s="50"/>
      <c r="E11" s="50"/>
      <c r="F11" s="50"/>
      <c r="G11" s="50"/>
    </row>
    <row r="12" spans="2:7" ht="12.75">
      <c r="B12" s="319"/>
      <c r="C12" s="320"/>
      <c r="D12" s="50"/>
      <c r="E12" s="50"/>
      <c r="F12" s="50"/>
      <c r="G12" s="50"/>
    </row>
    <row r="13" spans="2:7" ht="12.75">
      <c r="B13" s="321" t="s">
        <v>147</v>
      </c>
      <c r="C13" s="322"/>
      <c r="D13" s="75"/>
      <c r="E13" s="75"/>
      <c r="F13" s="76"/>
      <c r="G13" s="76"/>
    </row>
    <row r="14" spans="2:7" ht="12.75">
      <c r="B14" s="317"/>
      <c r="C14" s="318"/>
      <c r="D14" s="77"/>
      <c r="E14" s="77"/>
      <c r="F14" s="78"/>
      <c r="G14" s="78"/>
    </row>
    <row r="15" ht="7.5" customHeight="1"/>
    <row r="16" ht="12.75">
      <c r="B16" s="154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35"/>
  <sheetViews>
    <sheetView showGridLines="0" zoomScalePageLayoutView="0" workbookViewId="0" topLeftCell="A1">
      <selection activeCell="D7" sqref="D7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2" t="s">
        <v>384</v>
      </c>
    </row>
    <row r="2" spans="2:7" ht="15.75">
      <c r="B2" s="306" t="s">
        <v>168</v>
      </c>
      <c r="C2" s="306"/>
      <c r="D2" s="306"/>
      <c r="E2" s="306"/>
      <c r="F2" s="306"/>
      <c r="G2" s="306"/>
    </row>
    <row r="4" spans="2:8" ht="12.75">
      <c r="B4" s="62" t="s">
        <v>148</v>
      </c>
      <c r="C4" s="296" t="s">
        <v>405</v>
      </c>
      <c r="D4" s="296"/>
      <c r="F4" s="79" t="s">
        <v>149</v>
      </c>
      <c r="G4" s="174" t="s">
        <v>406</v>
      </c>
      <c r="H4" s="53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1" t="s">
        <v>264</v>
      </c>
      <c r="G6" s="95" t="s">
        <v>173</v>
      </c>
    </row>
    <row r="7" spans="2:7" ht="79.5" customHeight="1">
      <c r="B7" s="97">
        <v>1</v>
      </c>
      <c r="D7" s="167"/>
      <c r="E7" s="164"/>
      <c r="F7" s="164"/>
      <c r="G7" s="166"/>
    </row>
    <row r="8" spans="2:7" ht="51.75" customHeight="1">
      <c r="B8" s="97">
        <v>2</v>
      </c>
      <c r="C8" s="85"/>
      <c r="D8" s="50"/>
      <c r="E8" s="164"/>
      <c r="F8" s="164"/>
      <c r="G8" s="166"/>
    </row>
    <row r="9" spans="2:7" ht="54.75" customHeight="1" thickBot="1">
      <c r="B9" s="97">
        <v>3</v>
      </c>
      <c r="C9" s="85"/>
      <c r="D9" s="50"/>
      <c r="E9" s="165"/>
      <c r="F9" s="164"/>
      <c r="G9" s="166"/>
    </row>
    <row r="10" spans="2:7" ht="75.75" customHeight="1">
      <c r="B10" s="97">
        <v>1</v>
      </c>
      <c r="C10" s="85"/>
      <c r="D10" s="170"/>
      <c r="E10" s="168"/>
      <c r="F10" s="164"/>
      <c r="G10" s="166"/>
    </row>
    <row r="11" spans="2:7" ht="36.75" customHeight="1">
      <c r="B11" s="97">
        <v>2</v>
      </c>
      <c r="C11" s="85"/>
      <c r="D11" s="50"/>
      <c r="E11" s="169"/>
      <c r="F11" s="164"/>
      <c r="G11" s="166"/>
    </row>
    <row r="12" spans="2:7" ht="48" customHeight="1" thickBot="1">
      <c r="B12" s="97">
        <v>3</v>
      </c>
      <c r="C12" s="85"/>
      <c r="D12" s="50"/>
      <c r="E12" s="169"/>
      <c r="F12" s="164"/>
      <c r="G12" s="166"/>
    </row>
    <row r="13" spans="2:7" ht="59.25" customHeight="1">
      <c r="B13" s="97">
        <v>1</v>
      </c>
      <c r="C13" s="85"/>
      <c r="D13" s="331"/>
      <c r="E13" s="168"/>
      <c r="F13" s="164"/>
      <c r="G13" s="166"/>
    </row>
    <row r="14" spans="2:7" ht="43.5" customHeight="1">
      <c r="B14" s="97">
        <v>2</v>
      </c>
      <c r="C14" s="85"/>
      <c r="D14" s="332"/>
      <c r="E14" s="169"/>
      <c r="F14" s="164"/>
      <c r="G14" s="166"/>
    </row>
    <row r="15" spans="2:7" ht="48" customHeight="1" thickBot="1">
      <c r="B15" s="97">
        <v>3</v>
      </c>
      <c r="C15" s="85"/>
      <c r="D15" s="333"/>
      <c r="E15" s="171"/>
      <c r="F15" s="164"/>
      <c r="G15" s="166"/>
    </row>
    <row r="16" spans="2:7" ht="60.75" customHeight="1">
      <c r="B16" s="97">
        <v>1</v>
      </c>
      <c r="C16" s="85"/>
      <c r="D16" s="331"/>
      <c r="E16" s="168"/>
      <c r="F16" s="164"/>
      <c r="G16" s="166"/>
    </row>
    <row r="17" spans="2:7" ht="47.25" customHeight="1">
      <c r="B17" s="98">
        <v>2</v>
      </c>
      <c r="C17" s="96"/>
      <c r="D17" s="332"/>
      <c r="E17" s="169"/>
      <c r="F17" s="164"/>
      <c r="G17" s="166"/>
    </row>
    <row r="18" spans="2:7" ht="36" customHeight="1" thickBot="1">
      <c r="B18" s="97">
        <v>3</v>
      </c>
      <c r="C18" s="85"/>
      <c r="D18" s="333"/>
      <c r="E18" s="171"/>
      <c r="F18" s="164"/>
      <c r="G18" s="166"/>
    </row>
    <row r="19" spans="2:7" ht="60" customHeight="1">
      <c r="B19" s="97">
        <v>1</v>
      </c>
      <c r="C19" s="85"/>
      <c r="D19" s="331"/>
      <c r="E19" s="172"/>
      <c r="F19" s="164"/>
      <c r="G19" s="166"/>
    </row>
    <row r="20" spans="2:7" ht="54.75" customHeight="1">
      <c r="B20" s="97">
        <v>2</v>
      </c>
      <c r="C20" s="85"/>
      <c r="D20" s="332"/>
      <c r="E20" s="164"/>
      <c r="F20" s="164"/>
      <c r="G20" s="166"/>
    </row>
    <row r="21" spans="2:7" ht="51" customHeight="1" thickBot="1">
      <c r="B21" s="97">
        <v>3</v>
      </c>
      <c r="C21" s="85"/>
      <c r="D21" s="333"/>
      <c r="E21" s="173"/>
      <c r="F21" s="164"/>
      <c r="G21" s="166"/>
    </row>
    <row r="22" spans="2:7" ht="67.5" customHeight="1">
      <c r="B22" s="97">
        <v>1</v>
      </c>
      <c r="C22" s="85"/>
      <c r="D22" s="170"/>
      <c r="E22" s="172"/>
      <c r="F22" s="164"/>
      <c r="G22" s="166"/>
    </row>
    <row r="23" spans="2:7" ht="12.75">
      <c r="B23" s="97">
        <v>2</v>
      </c>
      <c r="C23" s="85"/>
      <c r="D23" s="50"/>
      <c r="E23" s="164"/>
      <c r="F23" s="164"/>
      <c r="G23" s="166"/>
    </row>
    <row r="24" spans="2:7" ht="13.5" thickBot="1">
      <c r="B24" s="97">
        <v>3</v>
      </c>
      <c r="C24" s="85"/>
      <c r="D24" s="50"/>
      <c r="E24" s="173"/>
      <c r="F24" s="164"/>
      <c r="G24" s="166"/>
    </row>
    <row r="25" ht="12.75">
      <c r="B25" s="47"/>
    </row>
    <row r="26" ht="12.75">
      <c r="B26" s="47"/>
    </row>
    <row r="27" ht="12.75">
      <c r="B27" s="47"/>
    </row>
    <row r="28" ht="12.75">
      <c r="B28" s="47"/>
    </row>
    <row r="29" ht="12.75">
      <c r="B29" s="47"/>
    </row>
    <row r="30" ht="12.75">
      <c r="B30" s="47"/>
    </row>
    <row r="31" ht="12.75">
      <c r="B31" s="47"/>
    </row>
    <row r="32" ht="12.75">
      <c r="B32" s="47"/>
    </row>
    <row r="33" ht="12.75">
      <c r="B33" s="47"/>
    </row>
    <row r="34" ht="12.75">
      <c r="B34" s="47"/>
    </row>
    <row r="35" ht="12.75">
      <c r="B35" s="47"/>
    </row>
  </sheetData>
  <sheetProtection/>
  <mergeCells count="5">
    <mergeCell ref="C4:D4"/>
    <mergeCell ref="B2:G2"/>
    <mergeCell ref="D13:D15"/>
    <mergeCell ref="D16:D18"/>
    <mergeCell ref="D19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30"/>
  <sheetViews>
    <sheetView showGridLines="0" zoomScalePageLayoutView="0" workbookViewId="0" topLeftCell="B1">
      <selection activeCell="G33" sqref="G33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3" width="29.7109375" style="47" customWidth="1"/>
    <col min="4" max="4" width="49.7109375" style="47" customWidth="1"/>
    <col min="5" max="5" width="19.57421875" style="47" customWidth="1"/>
    <col min="6" max="6" width="27.8515625" style="47" customWidth="1"/>
    <col min="7" max="7" width="16.8515625" style="47" customWidth="1"/>
    <col min="8" max="8" width="19.57421875" style="47" customWidth="1"/>
    <col min="9" max="252" width="11.421875" style="47" customWidth="1"/>
    <col min="253" max="253" width="4.00390625" style="47" customWidth="1"/>
    <col min="254" max="16384" width="11.421875" style="47" customWidth="1"/>
  </cols>
  <sheetData>
    <row r="1" ht="12.75">
      <c r="H1" s="162" t="s">
        <v>385</v>
      </c>
    </row>
    <row r="2" spans="2:8" ht="15.75">
      <c r="B2" s="306" t="s">
        <v>174</v>
      </c>
      <c r="C2" s="306"/>
      <c r="D2" s="306"/>
      <c r="E2" s="306"/>
      <c r="F2" s="306"/>
      <c r="G2" s="306"/>
      <c r="H2" s="306"/>
    </row>
    <row r="4" spans="2:8" ht="12.75">
      <c r="B4" s="62" t="s">
        <v>148</v>
      </c>
      <c r="C4" s="296" t="s">
        <v>732</v>
      </c>
      <c r="D4" s="296"/>
      <c r="E4" s="296"/>
      <c r="G4" s="86" t="s">
        <v>149</v>
      </c>
      <c r="H4" s="55" t="s">
        <v>731</v>
      </c>
    </row>
    <row r="6" spans="2:8" ht="33.75" customHeight="1">
      <c r="B6" s="94" t="s">
        <v>146</v>
      </c>
      <c r="C6" s="95" t="s">
        <v>175</v>
      </c>
      <c r="D6" s="93" t="s">
        <v>176</v>
      </c>
      <c r="E6" s="93" t="s">
        <v>178</v>
      </c>
      <c r="F6" s="93" t="s">
        <v>177</v>
      </c>
      <c r="G6" s="141" t="s">
        <v>265</v>
      </c>
      <c r="H6" s="141" t="s">
        <v>266</v>
      </c>
    </row>
    <row r="7" spans="2:8" s="73" customFormat="1" ht="38.25">
      <c r="B7" s="138">
        <v>1</v>
      </c>
      <c r="C7" s="185" t="s">
        <v>728</v>
      </c>
      <c r="D7" s="187" t="s">
        <v>705</v>
      </c>
      <c r="E7" s="179">
        <v>20566047234</v>
      </c>
      <c r="F7" s="188" t="s">
        <v>717</v>
      </c>
      <c r="G7" s="193">
        <v>25989461</v>
      </c>
      <c r="H7" s="195">
        <v>56450</v>
      </c>
    </row>
    <row r="8" spans="2:8" s="73" customFormat="1" ht="51">
      <c r="B8" s="138">
        <v>2</v>
      </c>
      <c r="C8" s="185" t="s">
        <v>727</v>
      </c>
      <c r="D8" s="187" t="s">
        <v>733</v>
      </c>
      <c r="E8" s="179">
        <v>20100466709</v>
      </c>
      <c r="F8" s="188" t="s">
        <v>718</v>
      </c>
      <c r="G8" s="193">
        <v>686664</v>
      </c>
      <c r="H8" s="195">
        <v>308</v>
      </c>
    </row>
    <row r="9" spans="2:8" s="73" customFormat="1" ht="25.5">
      <c r="B9" s="138">
        <v>3</v>
      </c>
      <c r="C9" s="186" t="s">
        <v>725</v>
      </c>
      <c r="D9" s="188" t="s">
        <v>707</v>
      </c>
      <c r="E9" s="179">
        <v>20550943817</v>
      </c>
      <c r="F9" s="189" t="s">
        <v>719</v>
      </c>
      <c r="G9" s="193">
        <v>30916</v>
      </c>
      <c r="H9" s="195">
        <v>22.21</v>
      </c>
    </row>
    <row r="10" spans="2:8" s="73" customFormat="1" ht="25.5">
      <c r="B10" s="138">
        <v>4</v>
      </c>
      <c r="C10" s="185" t="s">
        <v>729</v>
      </c>
      <c r="D10" s="189" t="s">
        <v>708</v>
      </c>
      <c r="E10" s="182">
        <v>20290849986</v>
      </c>
      <c r="F10" s="189" t="s">
        <v>720</v>
      </c>
      <c r="G10" s="193">
        <v>1978000</v>
      </c>
      <c r="H10" s="195">
        <v>2472.51</v>
      </c>
    </row>
    <row r="11" spans="2:8" s="73" customFormat="1" ht="38.25">
      <c r="B11" s="138">
        <v>5</v>
      </c>
      <c r="C11" s="185" t="s">
        <v>724</v>
      </c>
      <c r="D11" s="187" t="s">
        <v>709</v>
      </c>
      <c r="E11" s="179">
        <v>20566047234</v>
      </c>
      <c r="F11" s="188" t="s">
        <v>717</v>
      </c>
      <c r="G11" s="193">
        <v>25989461</v>
      </c>
      <c r="H11" s="195">
        <v>31000</v>
      </c>
    </row>
    <row r="12" spans="2:8" s="73" customFormat="1" ht="51">
      <c r="B12" s="138">
        <v>6</v>
      </c>
      <c r="C12" s="185" t="s">
        <v>726</v>
      </c>
      <c r="D12" s="187" t="s">
        <v>710</v>
      </c>
      <c r="E12" s="179">
        <v>20100466709</v>
      </c>
      <c r="F12" s="188" t="s">
        <v>718</v>
      </c>
      <c r="G12" s="193">
        <v>686664</v>
      </c>
      <c r="H12" s="195">
        <v>91</v>
      </c>
    </row>
    <row r="13" spans="2:8" s="73" customFormat="1" ht="38.25">
      <c r="B13" s="138">
        <v>7</v>
      </c>
      <c r="C13" s="186" t="s">
        <v>725</v>
      </c>
      <c r="D13" s="187" t="s">
        <v>711</v>
      </c>
      <c r="E13" s="179">
        <v>20202814132</v>
      </c>
      <c r="F13" s="187" t="s">
        <v>721</v>
      </c>
      <c r="G13" s="193">
        <v>6195</v>
      </c>
      <c r="H13" s="195">
        <v>0.57</v>
      </c>
    </row>
    <row r="14" spans="2:8" s="73" customFormat="1" ht="51">
      <c r="B14" s="138">
        <v>8</v>
      </c>
      <c r="C14" s="185" t="s">
        <v>727</v>
      </c>
      <c r="D14" s="191" t="s">
        <v>712</v>
      </c>
      <c r="E14" s="179">
        <v>20504398871</v>
      </c>
      <c r="F14" s="188" t="s">
        <v>722</v>
      </c>
      <c r="G14" s="193">
        <v>627840</v>
      </c>
      <c r="H14" s="195">
        <v>784.8</v>
      </c>
    </row>
    <row r="15" spans="2:8" s="73" customFormat="1" ht="25.5">
      <c r="B15" s="138">
        <v>9</v>
      </c>
      <c r="C15" s="185" t="s">
        <v>729</v>
      </c>
      <c r="D15" s="189" t="s">
        <v>713</v>
      </c>
      <c r="E15" s="182">
        <v>20290849986</v>
      </c>
      <c r="F15" s="189" t="s">
        <v>720</v>
      </c>
      <c r="G15" s="193">
        <v>1978000</v>
      </c>
      <c r="H15" s="195">
        <v>4120.83</v>
      </c>
    </row>
    <row r="16" spans="2:8" s="73" customFormat="1" ht="38.25">
      <c r="B16" s="138">
        <v>10</v>
      </c>
      <c r="C16" s="185" t="s">
        <v>724</v>
      </c>
      <c r="D16" s="187" t="s">
        <v>714</v>
      </c>
      <c r="E16" s="179">
        <v>20566047234</v>
      </c>
      <c r="F16" s="188" t="s">
        <v>717</v>
      </c>
      <c r="G16" s="193">
        <v>25989461</v>
      </c>
      <c r="H16" s="195">
        <v>47250</v>
      </c>
    </row>
    <row r="17" spans="2:8" s="73" customFormat="1" ht="38.25">
      <c r="B17" s="138">
        <v>11</v>
      </c>
      <c r="C17" s="185" t="s">
        <v>724</v>
      </c>
      <c r="D17" s="187" t="s">
        <v>715</v>
      </c>
      <c r="E17" s="179">
        <v>20566047234</v>
      </c>
      <c r="F17" s="188" t="s">
        <v>717</v>
      </c>
      <c r="G17" s="193">
        <v>25989461</v>
      </c>
      <c r="H17" s="195">
        <v>25300</v>
      </c>
    </row>
    <row r="18" spans="2:8" s="73" customFormat="1" ht="76.5">
      <c r="B18" s="138">
        <v>12</v>
      </c>
      <c r="C18" s="185" t="s">
        <v>730</v>
      </c>
      <c r="D18" s="187" t="s">
        <v>716</v>
      </c>
      <c r="E18" s="179">
        <v>20422293699</v>
      </c>
      <c r="F18" s="188" t="s">
        <v>723</v>
      </c>
      <c r="G18" s="193">
        <v>18514078.23</v>
      </c>
      <c r="H18" s="195">
        <v>500</v>
      </c>
    </row>
    <row r="19" spans="2:8" s="73" customFormat="1" ht="25.5">
      <c r="B19" s="138">
        <v>13</v>
      </c>
      <c r="C19" s="185" t="s">
        <v>752</v>
      </c>
      <c r="D19" s="187" t="s">
        <v>751</v>
      </c>
      <c r="E19" s="179">
        <v>20505455712</v>
      </c>
      <c r="F19" s="188" t="s">
        <v>734</v>
      </c>
      <c r="G19" s="193">
        <v>101400</v>
      </c>
      <c r="H19" s="195">
        <v>150</v>
      </c>
    </row>
    <row r="20" spans="2:8" ht="25.5">
      <c r="B20" s="138">
        <v>14</v>
      </c>
      <c r="C20" s="185" t="s">
        <v>752</v>
      </c>
      <c r="D20" s="187" t="s">
        <v>745</v>
      </c>
      <c r="E20" s="179">
        <v>20515374087</v>
      </c>
      <c r="F20" s="187" t="s">
        <v>735</v>
      </c>
      <c r="G20" s="193">
        <v>58680</v>
      </c>
      <c r="H20" s="195">
        <v>200</v>
      </c>
    </row>
    <row r="21" spans="2:8" ht="25.5">
      <c r="B21" s="138">
        <v>15</v>
      </c>
      <c r="C21" s="185" t="s">
        <v>753</v>
      </c>
      <c r="D21" s="187" t="s">
        <v>754</v>
      </c>
      <c r="E21" s="179">
        <v>10468793585</v>
      </c>
      <c r="F21" s="187" t="s">
        <v>736</v>
      </c>
      <c r="G21" s="193">
        <f>61320+79070</f>
        <v>140390</v>
      </c>
      <c r="H21" s="195">
        <v>3747.33</v>
      </c>
    </row>
    <row r="22" spans="2:8" ht="25.5">
      <c r="B22" s="138">
        <v>16</v>
      </c>
      <c r="C22" s="185" t="s">
        <v>752</v>
      </c>
      <c r="D22" s="187" t="s">
        <v>744</v>
      </c>
      <c r="E22" s="179">
        <v>20505455712</v>
      </c>
      <c r="F22" s="188" t="s">
        <v>734</v>
      </c>
      <c r="G22" s="193">
        <v>101400</v>
      </c>
      <c r="H22" s="195">
        <v>50</v>
      </c>
    </row>
    <row r="23" spans="2:8" ht="25.5">
      <c r="B23" s="138">
        <v>17</v>
      </c>
      <c r="C23" s="185" t="s">
        <v>752</v>
      </c>
      <c r="D23" s="187" t="s">
        <v>745</v>
      </c>
      <c r="E23" s="179">
        <v>20515374087</v>
      </c>
      <c r="F23" s="187" t="s">
        <v>735</v>
      </c>
      <c r="G23" s="193">
        <v>58680</v>
      </c>
      <c r="H23" s="195">
        <v>250</v>
      </c>
    </row>
    <row r="24" spans="2:8" ht="25.5">
      <c r="B24" s="138">
        <v>18</v>
      </c>
      <c r="C24" s="185" t="s">
        <v>755</v>
      </c>
      <c r="D24" s="187" t="s">
        <v>746</v>
      </c>
      <c r="E24" s="179">
        <v>20566089581</v>
      </c>
      <c r="F24" s="188" t="s">
        <v>737</v>
      </c>
      <c r="G24" s="193">
        <v>257200</v>
      </c>
      <c r="H24" s="195">
        <v>25720</v>
      </c>
    </row>
    <row r="25" spans="2:8" ht="25.5">
      <c r="B25" s="138">
        <v>19</v>
      </c>
      <c r="C25" s="186" t="s">
        <v>725</v>
      </c>
      <c r="D25" s="187" t="s">
        <v>747</v>
      </c>
      <c r="E25" s="179">
        <v>10454292893</v>
      </c>
      <c r="F25" s="187" t="s">
        <v>738</v>
      </c>
      <c r="G25" s="193">
        <v>23760</v>
      </c>
      <c r="H25" s="195">
        <v>0.58</v>
      </c>
    </row>
    <row r="26" spans="2:8" ht="25.5">
      <c r="B26" s="138">
        <v>20</v>
      </c>
      <c r="C26" s="185" t="s">
        <v>753</v>
      </c>
      <c r="D26" s="187" t="s">
        <v>748</v>
      </c>
      <c r="E26" s="179">
        <v>20538053377</v>
      </c>
      <c r="F26" s="187" t="s">
        <v>739</v>
      </c>
      <c r="G26" s="197">
        <v>229221.84</v>
      </c>
      <c r="H26" s="195">
        <v>10528.06</v>
      </c>
    </row>
    <row r="27" spans="2:8" ht="12.75">
      <c r="B27" s="138">
        <v>21</v>
      </c>
      <c r="C27" s="186" t="s">
        <v>699</v>
      </c>
      <c r="D27" s="187" t="s">
        <v>749</v>
      </c>
      <c r="E27" s="179">
        <v>20100038146</v>
      </c>
      <c r="F27" s="187" t="s">
        <v>740</v>
      </c>
      <c r="G27" s="193">
        <v>2127.54</v>
      </c>
      <c r="H27" s="195">
        <v>106.38</v>
      </c>
    </row>
    <row r="28" spans="2:8" ht="25.5">
      <c r="B28" s="138">
        <v>22</v>
      </c>
      <c r="C28" s="186" t="s">
        <v>699</v>
      </c>
      <c r="D28" s="187" t="s">
        <v>749</v>
      </c>
      <c r="E28" s="179">
        <v>10440075661</v>
      </c>
      <c r="F28" s="187" t="s">
        <v>741</v>
      </c>
      <c r="G28" s="193">
        <v>629.53</v>
      </c>
      <c r="H28" s="195">
        <v>157.38</v>
      </c>
    </row>
    <row r="29" spans="2:8" ht="25.5">
      <c r="B29" s="138">
        <v>23</v>
      </c>
      <c r="C29" s="186" t="s">
        <v>699</v>
      </c>
      <c r="D29" s="187" t="s">
        <v>756</v>
      </c>
      <c r="E29" s="179">
        <v>20600875826</v>
      </c>
      <c r="F29" s="187" t="s">
        <v>742</v>
      </c>
      <c r="G29" s="193">
        <v>111.51</v>
      </c>
      <c r="H29" s="195">
        <v>11.151</v>
      </c>
    </row>
    <row r="30" spans="2:8" ht="38.25">
      <c r="B30" s="138">
        <v>24</v>
      </c>
      <c r="C30" s="185" t="s">
        <v>757</v>
      </c>
      <c r="D30" s="187" t="s">
        <v>750</v>
      </c>
      <c r="E30" s="179">
        <v>20601278856</v>
      </c>
      <c r="F30" s="187" t="s">
        <v>743</v>
      </c>
      <c r="G30" s="196" t="s">
        <v>758</v>
      </c>
      <c r="H30" s="198">
        <v>102631.58</v>
      </c>
    </row>
  </sheetData>
  <sheetProtection/>
  <mergeCells count="2">
    <mergeCell ref="B2:H2"/>
    <mergeCell ref="C4:E4"/>
  </mergeCells>
  <printOptions/>
  <pageMargins left="0.32" right="0.1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2017-10-24T14:15:36Z</cp:lastPrinted>
  <dcterms:created xsi:type="dcterms:W3CDTF">2013-03-02T00:49:18Z</dcterms:created>
  <dcterms:modified xsi:type="dcterms:W3CDTF">2017-10-24T16:17:14Z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