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7320" activeTab="0"/>
  </bookViews>
  <sheets>
    <sheet name="MIEMBROS DE COMITE DE SELECCION" sheetId="1" r:id="rId1"/>
    <sheet name="CONV. PUBLICAS" sheetId="2" state="hidden" r:id="rId2"/>
    <sheet name="PROCESOS INDICACION TRABAJADORE" sheetId="3" r:id="rId3"/>
  </sheets>
  <definedNames>
    <definedName name="_xlnm.Print_Area" localSheetId="0">'MIEMBROS DE COMITE DE SELECCION'!$A$1:$G$100</definedName>
  </definedNames>
  <calcPr fullCalcOnLoad="1"/>
</workbook>
</file>

<file path=xl/sharedStrings.xml><?xml version="1.0" encoding="utf-8"?>
<sst xmlns="http://schemas.openxmlformats.org/spreadsheetml/2006/main" count="422" uniqueCount="215">
  <si>
    <t>FORMATO 6</t>
  </si>
  <si>
    <t>Periodo</t>
  </si>
  <si>
    <t>N°</t>
  </si>
  <si>
    <t>Nombre del Proceso de selección</t>
  </si>
  <si>
    <t>Miembros del Comité Especial que elaboraron las bases</t>
  </si>
  <si>
    <t>Documento de designación</t>
  </si>
  <si>
    <t>TITULARES</t>
  </si>
  <si>
    <t>SUPLENTES</t>
  </si>
  <si>
    <t>SINTESIS DE RTM</t>
  </si>
  <si>
    <t>VALOR ESTIMADO</t>
  </si>
  <si>
    <t>FECHA DE CONVOCATORIA</t>
  </si>
  <si>
    <t>PROCESO</t>
  </si>
  <si>
    <t>CORPORACION PERUANA DE AEROPUERTOS Y AVIACION COMERCIAL</t>
  </si>
  <si>
    <t>INTEGRANTES DEL COMITÉ</t>
  </si>
  <si>
    <t>Vicky Geraldine del Pilar Lara Verastegui</t>
  </si>
  <si>
    <t>Nancy Lizarraga Aguirre</t>
  </si>
  <si>
    <t>Walter Fernando Pucutay Lopez</t>
  </si>
  <si>
    <t>Gualberto Luis Quiroz Castro</t>
  </si>
  <si>
    <t>Walter Fernando Pucutay Lopez (Presidente)</t>
  </si>
  <si>
    <t>Carolina Ascurra Tello</t>
  </si>
  <si>
    <t>Harold Ernesto Salazar Astudillo</t>
  </si>
  <si>
    <t>Patricia del Rosario Taboada Ramos</t>
  </si>
  <si>
    <t>Telmo Daniel Barba Rodas</t>
  </si>
  <si>
    <t>Yrinia del Pilar Velarde Dantas</t>
  </si>
  <si>
    <t>Jorge Garcia Villalobos</t>
  </si>
  <si>
    <t>Fernando Javier Mendiola Puma</t>
  </si>
  <si>
    <t>Ana Maria Flores Ronceros</t>
  </si>
  <si>
    <t>Luis Miguel Vigil de la Fuente</t>
  </si>
  <si>
    <t>Edward Alfonso Chávez Miñano</t>
  </si>
  <si>
    <t>Nathaly de Jesus Chafloque Jaqui</t>
  </si>
  <si>
    <t>Gualberto Luis Quiroz Castro (Presidente)</t>
  </si>
  <si>
    <t>Giovanna Baldoceda Valdivieso</t>
  </si>
  <si>
    <t>Fecha de Designación</t>
  </si>
  <si>
    <t>ADQUISICION DE EXTINTORES PORTATILES PARA SEDE CENTRAL Y SEDES AEROPORTUARIAS DE PROVINCIAS</t>
  </si>
  <si>
    <t>SERVICIO DE PROGRAMA DE INTEGRACIÓN INSTITUCIONAL</t>
  </si>
  <si>
    <t>Vicky Geraldine del Pilar Lara Verástegui</t>
  </si>
  <si>
    <t>Nancy Lizárraga Aguirre</t>
  </si>
  <si>
    <t>ADQUISICIÓN DE SISTEMA AUTOMÁTICO DE OBSERVACIÓN METEOROLÓGICA AWOS PARA LOS AEROPUERTOS DE CUSCO, IQUITOS Y AREQUIPA</t>
  </si>
  <si>
    <t>Eliodoro Loja Flores</t>
  </si>
  <si>
    <t>Javier Guillermo Garcia Arias</t>
  </si>
  <si>
    <t>RESOLUCION GCAF.005.2016.CORPAC S.A.</t>
  </si>
  <si>
    <t>14.04.2016</t>
  </si>
  <si>
    <t>ADQUISICIÓN DE EQUIPOS DE PROTECCIÓN PERSONAL</t>
  </si>
  <si>
    <t xml:space="preserve">Edward Alfonso Chávez Miñano </t>
  </si>
  <si>
    <t>Zarely Gonzales Vergaray</t>
  </si>
  <si>
    <t>SERVICIO DE ORGANIZACIÓN Y EJECUCIÓN DE PROGRAMA DEPORTIVO</t>
  </si>
  <si>
    <t>María Elizabeth Rodriguez Pajuelo</t>
  </si>
  <si>
    <t>MIEMBROS DE COMITES DE SELECCIÓN  - II TRIMESTRE 2016</t>
  </si>
  <si>
    <t>SERVICIO DE RASTREO SATELITAL PARA LOS VEHÍCULOS DE CORPAC S.A</t>
  </si>
  <si>
    <t>Pedro Javier Valer Pizarro</t>
  </si>
  <si>
    <t>ADQUISICIÓN DE LÁMPARAS HALÓGENAS Y PREFOCALIZADAS PARA AERÓDROMOS A NIVEL NACIONAL DE CORPAC SA</t>
  </si>
  <si>
    <t>Jorge Washington Botetano León</t>
  </si>
  <si>
    <t>Fausto Ponciano López Rodriguez</t>
  </si>
  <si>
    <t>CONTRATACIÓN DEL SERVICIO DE ASESORÍA TRIBUTARIA Y CONTABLE POR 25 MESES PARA EL ÁREA DE CONTABILIDAD</t>
  </si>
  <si>
    <t>Kelly Torrejon Santillan</t>
  </si>
  <si>
    <t>Nancy Lezcano Loo</t>
  </si>
  <si>
    <t>Victor Fernandez Pino</t>
  </si>
  <si>
    <t>ADQUISICIÓN DE PÓRTICOS DETECTORES DE METAL</t>
  </si>
  <si>
    <t>Santiago Eusebio Ward Otero</t>
  </si>
  <si>
    <t>Jorge Luis del Rosario Hinostroza</t>
  </si>
  <si>
    <t>SERVICIO DE MODELADO DIGITAL DEL TERRENO Y SUPERFICIE PARA EL LEVANTAMIENTO DE OBSTÁCULOS EN EL ÁREA DE INFLUENCIA DEL AIVA CUSCO</t>
  </si>
  <si>
    <t>Juan Hildebrando Vargas Gavancho</t>
  </si>
  <si>
    <t>Numidia Sara Magaly Siles la Rosa</t>
  </si>
  <si>
    <t>SERVICIO DE SANEAMIENTO DE BIENES MUEBLES MAQUINARIA Y EQUIPOS  DE PROPIEDAD DE LA CORPORACIÓN A NIVEL NACIONAL CONCILIACIÓN Y VALUACIÓN DE LOS BIENES FALTANTES Y SOBRANTES</t>
  </si>
  <si>
    <t xml:space="preserve">Luis Miguel Vigil de la Fuente </t>
  </si>
  <si>
    <t xml:space="preserve">Victor Fernandez Pino </t>
  </si>
  <si>
    <t>Olinda Mercedes Vilchez Gayoso</t>
  </si>
  <si>
    <t>ADQUISICIÓN DE UNIFORMES PARA BOMBEROS Y OFICIALES AVSEC</t>
  </si>
  <si>
    <t>Jorge Alberto Páucar Sánchez</t>
  </si>
  <si>
    <t>Jorge Luis del Rosario Espinoza</t>
  </si>
  <si>
    <t>ADQUISICIÓN DE SISTEMA DE INTERFACE PARA GRABACIÓN Y REPRODUCCIÓN DEL CENTRO DE CONTROL DE LIMA Y TORRE DE CONTROL AIJCH</t>
  </si>
  <si>
    <t>Cesar Clark Carranza Cabrera</t>
  </si>
  <si>
    <t>Nathaly de Jesús Chafloque Jaqui</t>
  </si>
  <si>
    <t>SERVICIO DE TRANSPORTE DE CARGA A NIVEL NACIONAL PARA CORPAC SA</t>
  </si>
  <si>
    <t>Daniel Ernesto Quispe Garcia</t>
  </si>
  <si>
    <t>SEGUROS PATRIMONIALES (06 PÓLIZAS)</t>
  </si>
  <si>
    <t>Yrinia Pilar Velarde Dantas</t>
  </si>
  <si>
    <t>ADQUISICIÓN DE COMBUSTIBLE</t>
  </si>
  <si>
    <t>CONTRATACIÓN DEL SERVICIO DE SEGURO DE RIESGOS HUMANOS</t>
  </si>
  <si>
    <t>Mirtha Lisbeth Sánchez Farias</t>
  </si>
  <si>
    <t>Ananias Eufemio Gomero Dulanto</t>
  </si>
  <si>
    <t>Edward Alfonso Chavez Miñano</t>
  </si>
  <si>
    <t>Zarely Ines Gonzalez Vergaray</t>
  </si>
  <si>
    <t>RESOLUCION GCAF.006.2016.CORPAC S.A.</t>
  </si>
  <si>
    <t>25.04.2016</t>
  </si>
  <si>
    <t>EVALUACIÓN DEL ESTADO SITUACIONAL DE POZOS A TIERRA DE AERONAVEGACIÓN PARA 12 AEROPUERTOS</t>
  </si>
  <si>
    <t>Agustín Javier Sevilla Vega</t>
  </si>
  <si>
    <t>Juan Alberto G. J. Door Remotti</t>
  </si>
  <si>
    <t>RESOLUCION GCAF.008.2016.CORPAC S.A.</t>
  </si>
  <si>
    <t>01.06.2016</t>
  </si>
  <si>
    <t>SERVICIO  DE TRASLADO DE PASAJEROS DESDE LA PLATAFORMA DE ESTACIONAMIENTO DE AERONAVES HASTA EL TERMINAL DE PASAJEROS Y VICEVERSA DEL AERÓDROMO EN JAÉN</t>
  </si>
  <si>
    <t>Jesús Manuel Yupanqui Aponte</t>
  </si>
  <si>
    <t>Jose Antonio Gonzales Portal</t>
  </si>
  <si>
    <t>SERVICIO DE AGENCIAMIENTO DE PASAJES AÉREOS NACIONALES E INTERNACIONALES PARA DESTINOS NO INCLUIDOS EN EL ACUERDO MARCO</t>
  </si>
  <si>
    <t>Jaime Jáuregui Sorogastua</t>
  </si>
  <si>
    <t>RESOLUCION GCAF.009.2016.CORPAC S.A.</t>
  </si>
  <si>
    <t>Implementación de circuito cerrado para visualización de pista en TWR y APP</t>
  </si>
  <si>
    <t>Edwin Arnulfo Alvarado Mariluz (Presidente)</t>
  </si>
  <si>
    <t>Juan Armando Alzamora Bohorquez</t>
  </si>
  <si>
    <t>Raúl Cesar Padilla Larea</t>
  </si>
  <si>
    <t>RESOLUCION GCAF.010.2016.CORPAC S.A.</t>
  </si>
  <si>
    <t>23.06.2016</t>
  </si>
  <si>
    <t>ADQUISICIÓN DE DISCOS DE ALMACENAMIENTO EXTERNO</t>
  </si>
  <si>
    <t>Edward Paulino La Serna Alfaro</t>
  </si>
  <si>
    <t>Luis Alberto Saavedra Gomez</t>
  </si>
  <si>
    <t>SERVICIO DE MANTENIMIENTO DE SOFTWARE DE VIRTUALIZACIÓN PARA SERVIDORES POR 36 MESES</t>
  </si>
  <si>
    <t xml:space="preserve">Harold Ernesto Salazar Astudillo </t>
  </si>
  <si>
    <t>ADQUISICIÓN DE AGUA DE MESA SIN GAS PARA EL PERSONAL DE CORPAC S.A</t>
  </si>
  <si>
    <t>Juan Alfonso Quispe Garcia</t>
  </si>
  <si>
    <t>ADQUISICIÓN DE CONTÓMETRO DE PAPEL TÉRMICO CONTINUO PARA LAS OPERACIONES AERONÁUTICAS</t>
  </si>
  <si>
    <t>Mario Luis Matos Rivera</t>
  </si>
  <si>
    <t>Daniel Acosta Arias</t>
  </si>
  <si>
    <t>Mobiliario de Oficinas</t>
  </si>
  <si>
    <t>Edwin Arnulfo Alvarado Mariluz</t>
  </si>
  <si>
    <t>SERVICIOS DE PUBLICACIONES Y/O AVISOS ESPECIALIZADOS PARA CORPAC S.A</t>
  </si>
  <si>
    <t>Nancy Lizárraga Aguirre (Presidente)</t>
  </si>
  <si>
    <t>Claudia Zelada Levy</t>
  </si>
  <si>
    <t>Adquisición de Apiladora Eléctrica Autopropulsada para el Área de Almacén de CORPAC S.A</t>
  </si>
  <si>
    <t xml:space="preserve">Fernando Mendiola Puma </t>
  </si>
  <si>
    <t>Ernesto Elfre Quijandria Alcazar</t>
  </si>
  <si>
    <t>SUSCRIPCIÓN DE SOFTWARE DE BACKUP PARA INFRAESTRUCTURA TI”</t>
  </si>
  <si>
    <t xml:space="preserve">Edwin Arnulfo Alvarado Mariluz (Presidente) </t>
  </si>
  <si>
    <t>23.06.2017</t>
  </si>
  <si>
    <t>23.06.2018</t>
  </si>
  <si>
    <t>23.06.2019</t>
  </si>
  <si>
    <t>23.06.2020</t>
  </si>
  <si>
    <t>ADQUISICIÓN DE BUTACAS PARA LAS SALAS DE EMBARQUE PARA EL AEROPUERTO CUSCO</t>
  </si>
  <si>
    <t>Giovanna Baldoceda Valdivieso (Presidente)</t>
  </si>
  <si>
    <t>Jorge Antonio Herrera Alcocer</t>
  </si>
  <si>
    <t>Raul Cesar Padilla Larrea</t>
  </si>
  <si>
    <t>SERVICIO DE LIMPIEZA INTEGRAL PARA EL AEROPUERTO DEL CUSCO POR 24 MESES</t>
  </si>
  <si>
    <t>ADQUISICIÓN DE SISTEMA ATIS: PISCO, PIURA Y TRUJILLO</t>
  </si>
  <si>
    <t>Clark Carranza Cabrera</t>
  </si>
  <si>
    <t>RESOLUCION GCAF.011.2016.CORPAC S.A.</t>
  </si>
  <si>
    <t>30.06.2016</t>
  </si>
  <si>
    <t>CONVOCATORIAS PUBLICAS REALIZADAS EL II TRIMESTRE 2016</t>
  </si>
  <si>
    <t>ADQUISICION DE EQUIPOS DE PROTECCION PERSONAL</t>
  </si>
  <si>
    <t>ADJUDICACION SIMPLIFICADA</t>
  </si>
  <si>
    <t>SERVICIO DE ORGANIZACIÓN Y EJECUCION DE PROGRAMA DEPORTIVO</t>
  </si>
  <si>
    <t>ADQUISICION DE LAMPARAS HALOGENAS Y PREFOCALIZADAS PARA AERODROMOS A NIVEL NACIONAL DE CORPAC SA</t>
  </si>
  <si>
    <t>ADQUISICION DE PORTICOS DETECTORES DE METAL</t>
  </si>
  <si>
    <t>ADJUDICACION MENOR CUANTIA</t>
  </si>
  <si>
    <t>CONTRATACION DEL SERVICIO DE MIGRACION ACTUALIZACION Y SOPORTE DE SOFTWARE LEGAL</t>
  </si>
  <si>
    <t>$ 179360</t>
  </si>
  <si>
    <t>ADQUISICION DE SOLUCION DE ALTA DISPONIBILIDAD PARA SERVIDORES OPERACIONALES</t>
  </si>
  <si>
    <t>SERVICIO DE LIMPIEZA INTEGRAL CHICLAYO</t>
  </si>
  <si>
    <t>S/, 121000</t>
  </si>
  <si>
    <t>SERVICIO DE SANEAMIENTO DE BIENES MUEBLES MAQUINARIA Y EQUIPOS  DE PROPIEDAD DE LA CORPORACION A NIVEL NACIONAL CONCILIACION Y VALUACION DE LOS BIENES FALTANTES Y SOBRANTES</t>
  </si>
  <si>
    <t xml:space="preserve">CONTRATACION DEL SERVICIO DE ASESORIA TRIBUTARIA Y CONTABLE POR 24 MESES PARA EL AREA DE CONTABILIDAD </t>
  </si>
  <si>
    <t>SERVICIO DE ASESORIA LEGAL EXTERNA PARA LA SEDE AEROPORTUARIA DE YURIMAGUAS POR 24 MESES</t>
  </si>
  <si>
    <t>S/151,040</t>
  </si>
  <si>
    <t>SEGUROS PATRIMONIALES  (06 POLIZAS)</t>
  </si>
  <si>
    <t>CONCURSO PUBLICO</t>
  </si>
  <si>
    <t>$375,4404</t>
  </si>
  <si>
    <t>ADQUISICION DE COMBUSTIBLE</t>
  </si>
  <si>
    <t>SUBASTA INVERSA ELECTRONICA</t>
  </si>
  <si>
    <t>CONTRATACION DEL SERVICIO DE SEGURO DE RIESGOS HUMANOS</t>
  </si>
  <si>
    <t>SERVICIO DE MANTENIMIENTO DE PUENTES DE EMBARQUE PARA EL AEROPUERTO DE CUSCO POR 24 MESES</t>
  </si>
  <si>
    <t>SERVICIO DE PROGRAMA DE INTEGRACION INSTITUCIONAL</t>
  </si>
  <si>
    <t>ADQUISICIÓN DE PLATAFORMA ELECTRICA PARA USO DE CARGA Y DESCARGA PARA EL AIVA CUSCO</t>
  </si>
  <si>
    <t>06.06.2016</t>
  </si>
  <si>
    <t>SERVICIO DE AGENCIAMIENTO DE PASAJES AEREOS NACIONALES E INTERNACIONALES PARA DESTINOS NO INCLUIDOS EN EL ACUERDO MARCO</t>
  </si>
  <si>
    <t>$96,629</t>
  </si>
  <si>
    <t>SERVICIO DE RENOVACION DE LA RED LAN DE CORPAC S.A</t>
  </si>
  <si>
    <t xml:space="preserve">ADJUDICACIÓN MENOR CUANTÍA </t>
  </si>
  <si>
    <t>REUBICACION Y ACONDICIONAMIENTO DEL DATA CENTER DE PRODUCCION DE CORPAC SA</t>
  </si>
  <si>
    <t>Vicky Geraldine del Pilar Lara Verástegui, Edward Alfonso Chávez Miñano, Walter Fernando Pucutay Lopez</t>
  </si>
  <si>
    <t>26.04.2016</t>
  </si>
  <si>
    <t>AS-SM-15-2016-CORPAC S.A.-1</t>
  </si>
  <si>
    <t>AS-SM-12-2016-CORPAC S.A.-1</t>
  </si>
  <si>
    <t>Gualberto Luis Quiroz Castro; Edward Alfonso Chávez Miñano; María Elizabeth Rodriguez Pajuelo</t>
  </si>
  <si>
    <t>Gualberto Luis Quiroz Castro; Jorge Washington Botetano León; Walter Fernando Pucutay Lopez</t>
  </si>
  <si>
    <t>AS-SM-14-2016-CORPAC S.A.-1</t>
  </si>
  <si>
    <t>AS-SM-17-2016-CORPAC S.A.-1</t>
  </si>
  <si>
    <t>Luis Miguel Vigil de la Fuente; Santiago Eusebio Ward Otero; Carolina Ascurra Tello</t>
  </si>
  <si>
    <t>AMC-CLASICO-4-2016-CORPAC S.A.-1</t>
  </si>
  <si>
    <t>Luis Miguel Vigil de la Fuente; Chavez Nolasco Edith; Castillo Briones Elena</t>
  </si>
  <si>
    <t>AMC-CLASICO-3-2016-CORPAC S.A.-1</t>
  </si>
  <si>
    <t>Fernando Mendiola Puma; Gustavo Valencia; Jose Maguiña</t>
  </si>
  <si>
    <t>AS-SM-1-2016-SPHI-CORPAC S.A-1</t>
  </si>
  <si>
    <t>Ponce Moreno Juan Carlos; Chavarri Bautista Georgina Deidamia; Ruiz Plate Maria Teresa</t>
  </si>
  <si>
    <t>Luis Miguel Vigil de la Fuente; Victor Fernandez Pino; Telmo Daniel Barba Rodas</t>
  </si>
  <si>
    <t>AS-SM-20-2016-CORPAC S.A.-1</t>
  </si>
  <si>
    <t>AS-SM-11-2016-CORPAC S.A.-1</t>
  </si>
  <si>
    <t>Vicky Geraldine del Pilar Lara Verástegui; Kelly Torrejon Santillan; Victor Fernandez Pino</t>
  </si>
  <si>
    <t xml:space="preserve">AS-SM-3-2016-SPMS-CORPAC S.A-1  </t>
  </si>
  <si>
    <t>Pinedo Flores Franco Rene; Reategui Canayo Jessy Maribel; Encina Tejada Saul</t>
  </si>
  <si>
    <t>CP-SM-4-2016-CORPAC S.A.-1</t>
  </si>
  <si>
    <t>Victor Fernandez Pino; Yrinia Pilar Velarde Dantas; Walter Fernando Pucutay Lopez</t>
  </si>
  <si>
    <t>AS-SM-22-2016-CORPAC S.A.-1</t>
  </si>
  <si>
    <t>Vigil De La Fuente Luis Miguel; Taboada Ramos Patricia; Quiroz Castro Gualberto</t>
  </si>
  <si>
    <t>AMC-CLASICO-2-2016-CORPAC S.A.-1</t>
  </si>
  <si>
    <t>Lara Verastegui Vicky; Vigil De La Fuente Luis Miguel; Paucar Sanchez Jorge Alberto</t>
  </si>
  <si>
    <t>Lara Verastegui Vicky; Sanchez Farias Mirtha Lisbeth; Chafloque Jaqui Nathaly</t>
  </si>
  <si>
    <t>CP-SM-3-2016-CORPAC S.A.-1</t>
  </si>
  <si>
    <t>AS-SM-3-2016-SPZO-CORPAC S.A-1</t>
  </si>
  <si>
    <t>Padilla Larrea Raul; Herrera Alcocer Jorge Antonio; Pinto Garcia Marcos Gonzalo</t>
  </si>
  <si>
    <t>AS-SM-18-2016-CORPAC S.A.-1</t>
  </si>
  <si>
    <t>Pucutay Lopez Walter Fernando; Sevilla Vega Agustin Javier; Ascurra Tello Carolina</t>
  </si>
  <si>
    <t>AS-SM-13-2016-CORPAC S.A.-1</t>
  </si>
  <si>
    <t>Quiroz Castro Gualberto; Chavez Miñano Edward; Lizarraga Aguirre Nancy</t>
  </si>
  <si>
    <t>AS-SM-2-2016-SPZO-CORPAC S.A-1</t>
  </si>
  <si>
    <t>Pinto Garcia Marcos; Herrera Alcocer Jorge; Gonzales Parqui Jose</t>
  </si>
  <si>
    <t>AS-SM-19-2016-CORPAC S.A.-1</t>
  </si>
  <si>
    <t>Vigil De La Fuente Luis Miguel; Baldoceda Valdivieso Giovanna; Ascurra Tello Carolina</t>
  </si>
  <si>
    <t>Gualberto Quiroz; Edward La Serna; Jose Maguiña</t>
  </si>
  <si>
    <t>AMC-CLASICO-5-2016-CORPAC S.A.-1</t>
  </si>
  <si>
    <t>AMC-CLASICO-6-2016-CORPAC S.A.-1</t>
  </si>
  <si>
    <t>Vigil De La Fuente Luis Miguel; Edward La Serna Alfaro; Pacheco Postigo Victor</t>
  </si>
  <si>
    <t>17.06.2016</t>
  </si>
  <si>
    <t>05.04.2016</t>
  </si>
  <si>
    <t>29.04.2016</t>
  </si>
  <si>
    <t>02.06.2016</t>
  </si>
  <si>
    <t>31.05.2016</t>
  </si>
  <si>
    <t>RELACIÓN DE PROCESOS DE SELECCIÓN CON INDICACIÓN DE TRABAJADORES QUE INTEGRAN LOS COMITES AL  II TRIMESTRE 2016</t>
  </si>
</sst>
</file>

<file path=xl/styles.xml><?xml version="1.0" encoding="utf-8"?>
<styleSheet xmlns="http://schemas.openxmlformats.org/spreadsheetml/2006/main">
  <numFmts count="1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[Red]&quot;S/.&quot;\ \-#,##0"/>
    <numFmt numFmtId="165" formatCode="&quot;S/.&quot;\ #,##0.00;[Red]&quot;S/.&quot;\ \-#,##0.00"/>
    <numFmt numFmtId="166" formatCode="_ &quot;S/.&quot;\ * #,##0.00_ ;_ &quot;S/.&quot;\ * \-#,##0.00_ ;_ &quot;S/.&quot;\ * &quot;-&quot;??_ ;_ @_ "/>
    <numFmt numFmtId="167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8"/>
      <color indexed="8"/>
      <name val="Verdana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000000"/>
      <name val="Verdan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2" fontId="3" fillId="23" borderId="10" xfId="54" applyNumberFormat="1" applyFont="1" applyFill="1" applyBorder="1" applyAlignment="1">
      <alignment horizontal="center" vertical="center" wrapText="1"/>
      <protection/>
    </xf>
    <xf numFmtId="2" fontId="3" fillId="23" borderId="11" xfId="5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right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166" fontId="2" fillId="34" borderId="16" xfId="51" applyFont="1" applyFill="1" applyBorder="1" applyAlignment="1">
      <alignment horizontal="center" vertical="center" wrapText="1"/>
    </xf>
    <xf numFmtId="166" fontId="2" fillId="33" borderId="16" xfId="5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justify" vertical="center" wrapText="1"/>
    </xf>
    <xf numFmtId="166" fontId="2" fillId="34" borderId="10" xfId="51" applyFont="1" applyFill="1" applyBorder="1" applyAlignment="1">
      <alignment horizontal="right"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" fillId="33" borderId="0" xfId="54" applyFont="1" applyFill="1" applyAlignment="1">
      <alignment horizontal="center" vertical="center"/>
      <protection/>
    </xf>
    <xf numFmtId="14" fontId="2" fillId="33" borderId="16" xfId="0" applyNumberFormat="1" applyFont="1" applyFill="1" applyBorder="1" applyAlignment="1" applyProtection="1">
      <alignment horizontal="center" vertical="center" wrapText="1"/>
      <protection/>
    </xf>
    <xf numFmtId="14" fontId="2" fillId="33" borderId="16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166" fontId="2" fillId="34" borderId="17" xfId="51" applyFont="1" applyFill="1" applyBorder="1" applyAlignment="1">
      <alignment horizontal="right" vertical="center" wrapText="1"/>
    </xf>
    <xf numFmtId="14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justify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164" fontId="2" fillId="34" borderId="10" xfId="51" applyNumberFormat="1" applyFont="1" applyFill="1" applyBorder="1" applyAlignment="1">
      <alignment horizontal="right" vertical="center" wrapText="1"/>
    </xf>
    <xf numFmtId="165" fontId="2" fillId="34" borderId="10" xfId="51" applyNumberFormat="1" applyFont="1" applyFill="1" applyBorder="1" applyAlignment="1">
      <alignment horizontal="right" vertical="center" wrapText="1"/>
    </xf>
    <xf numFmtId="164" fontId="2" fillId="34" borderId="17" xfId="51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11" xfId="54" applyBorder="1" applyAlignment="1">
      <alignment horizontal="center" vertical="center" wrapText="1"/>
      <protection/>
    </xf>
    <xf numFmtId="0" fontId="2" fillId="0" borderId="24" xfId="54" applyBorder="1" applyAlignment="1">
      <alignment horizontal="center" vertical="center" wrapText="1"/>
      <protection/>
    </xf>
    <xf numFmtId="0" fontId="2" fillId="0" borderId="25" xfId="54" applyBorder="1" applyAlignment="1">
      <alignment horizontal="center" vertical="center" wrapText="1"/>
      <protection/>
    </xf>
    <xf numFmtId="0" fontId="2" fillId="0" borderId="11" xfId="54" applyBorder="1" applyAlignment="1">
      <alignment horizontal="center" vertical="center"/>
      <protection/>
    </xf>
    <xf numFmtId="0" fontId="2" fillId="0" borderId="24" xfId="54" applyBorder="1" applyAlignment="1">
      <alignment horizontal="center" vertical="center"/>
      <protection/>
    </xf>
    <xf numFmtId="0" fontId="2" fillId="0" borderId="25" xfId="54" applyBorder="1" applyAlignment="1">
      <alignment horizontal="center" vertical="center"/>
      <protection/>
    </xf>
    <xf numFmtId="0" fontId="4" fillId="0" borderId="0" xfId="54" applyFont="1" applyAlignment="1">
      <alignment horizontal="center"/>
      <protection/>
    </xf>
    <xf numFmtId="0" fontId="3" fillId="33" borderId="26" xfId="54" applyFont="1" applyFill="1" applyBorder="1" applyAlignment="1">
      <alignment horizontal="center" vertical="center"/>
      <protection/>
    </xf>
    <xf numFmtId="0" fontId="3" fillId="33" borderId="27" xfId="54" applyFont="1" applyFill="1" applyBorder="1" applyAlignment="1">
      <alignment horizontal="center" vertical="center"/>
      <protection/>
    </xf>
    <xf numFmtId="2" fontId="3" fillId="23" borderId="11" xfId="54" applyNumberFormat="1" applyFont="1" applyFill="1" applyBorder="1" applyAlignment="1">
      <alignment horizontal="center" vertical="center" wrapText="1"/>
      <protection/>
    </xf>
    <xf numFmtId="2" fontId="3" fillId="23" borderId="25" xfId="54" applyNumberFormat="1" applyFont="1" applyFill="1" applyBorder="1" applyAlignment="1">
      <alignment horizontal="center" vertical="center" wrapText="1"/>
      <protection/>
    </xf>
    <xf numFmtId="2" fontId="3" fillId="23" borderId="28" xfId="54" applyNumberFormat="1" applyFont="1" applyFill="1" applyBorder="1" applyAlignment="1">
      <alignment horizontal="center" vertical="center" wrapText="1"/>
      <protection/>
    </xf>
    <xf numFmtId="2" fontId="3" fillId="23" borderId="29" xfId="54" applyNumberFormat="1" applyFont="1" applyFill="1" applyBorder="1" applyAlignment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33" xfId="0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4" xfId="55"/>
    <cellStyle name="Normal 8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1">
      <selection activeCell="B44" sqref="B44:B46"/>
    </sheetView>
  </sheetViews>
  <sheetFormatPr defaultColWidth="2.00390625" defaultRowHeight="15"/>
  <cols>
    <col min="1" max="1" width="6.00390625" style="2" customWidth="1"/>
    <col min="2" max="2" width="49.7109375" style="1" customWidth="1"/>
    <col min="3" max="3" width="42.7109375" style="1" customWidth="1"/>
    <col min="4" max="4" width="41.57421875" style="1" customWidth="1"/>
    <col min="5" max="5" width="39.57421875" style="1" customWidth="1"/>
    <col min="6" max="6" width="12.00390625" style="1" bestFit="1" customWidth="1"/>
    <col min="7" max="7" width="0.42578125" style="1" customWidth="1"/>
    <col min="8" max="253" width="11.421875" style="1" customWidth="1"/>
    <col min="254" max="254" width="4.00390625" style="1" customWidth="1"/>
    <col min="255" max="255" width="11.421875" style="1" customWidth="1"/>
    <col min="256" max="16384" width="2.00390625" style="1" customWidth="1"/>
  </cols>
  <sheetData>
    <row r="1" ht="12.75">
      <c r="F1" s="3" t="s">
        <v>0</v>
      </c>
    </row>
    <row r="2" spans="1:7" ht="15.75">
      <c r="A2" s="81" t="s">
        <v>47</v>
      </c>
      <c r="B2" s="81"/>
      <c r="C2" s="81"/>
      <c r="D2" s="81"/>
      <c r="E2" s="81"/>
      <c r="F2" s="81"/>
      <c r="G2" s="81"/>
    </row>
    <row r="4" spans="1:6" ht="12.75">
      <c r="A4" s="4"/>
      <c r="B4" s="82" t="s">
        <v>12</v>
      </c>
      <c r="C4" s="83"/>
      <c r="D4" s="4"/>
      <c r="E4" s="28" t="s">
        <v>1</v>
      </c>
      <c r="F4" s="5"/>
    </row>
    <row r="6" spans="1:6" ht="38.25">
      <c r="A6" s="84" t="s">
        <v>2</v>
      </c>
      <c r="B6" s="84" t="s">
        <v>3</v>
      </c>
      <c r="C6" s="86" t="s">
        <v>4</v>
      </c>
      <c r="D6" s="87"/>
      <c r="E6" s="10" t="s">
        <v>5</v>
      </c>
      <c r="F6" s="10" t="s">
        <v>32</v>
      </c>
    </row>
    <row r="7" spans="1:6" ht="13.5" thickBot="1">
      <c r="A7" s="85"/>
      <c r="B7" s="85"/>
      <c r="C7" s="10" t="s">
        <v>6</v>
      </c>
      <c r="D7" s="11" t="s">
        <v>7</v>
      </c>
      <c r="E7" s="10"/>
      <c r="F7" s="10"/>
    </row>
    <row r="8" spans="1:6" ht="18" customHeight="1" thickBot="1">
      <c r="A8" s="69">
        <v>1</v>
      </c>
      <c r="B8" s="72" t="s">
        <v>37</v>
      </c>
      <c r="C8" s="46" t="s">
        <v>25</v>
      </c>
      <c r="D8" s="47" t="s">
        <v>27</v>
      </c>
      <c r="E8" s="75" t="s">
        <v>40</v>
      </c>
      <c r="F8" s="78" t="s">
        <v>41</v>
      </c>
    </row>
    <row r="9" spans="1:6" ht="27.75" customHeight="1" thickBot="1">
      <c r="A9" s="70"/>
      <c r="B9" s="73"/>
      <c r="C9" s="48" t="s">
        <v>38</v>
      </c>
      <c r="D9" s="49" t="s">
        <v>39</v>
      </c>
      <c r="E9" s="76"/>
      <c r="F9" s="79"/>
    </row>
    <row r="10" spans="1:6" ht="30.75" customHeight="1" thickBot="1">
      <c r="A10" s="71"/>
      <c r="B10" s="74"/>
      <c r="C10" s="48" t="s">
        <v>16</v>
      </c>
      <c r="D10" s="49" t="s">
        <v>17</v>
      </c>
      <c r="E10" s="77"/>
      <c r="F10" s="80"/>
    </row>
    <row r="11" spans="1:6" ht="30" customHeight="1" thickBot="1">
      <c r="A11" s="69">
        <f>(A8+1)</f>
        <v>2</v>
      </c>
      <c r="B11" s="88" t="s">
        <v>42</v>
      </c>
      <c r="C11" s="38" t="s">
        <v>35</v>
      </c>
      <c r="D11" s="39" t="s">
        <v>27</v>
      </c>
      <c r="E11" s="75" t="s">
        <v>40</v>
      </c>
      <c r="F11" s="78" t="s">
        <v>41</v>
      </c>
    </row>
    <row r="12" spans="1:6" ht="15" customHeight="1" thickBot="1">
      <c r="A12" s="70"/>
      <c r="B12" s="89"/>
      <c r="C12" s="40" t="s">
        <v>43</v>
      </c>
      <c r="D12" s="41" t="s">
        <v>44</v>
      </c>
      <c r="E12" s="76"/>
      <c r="F12" s="79"/>
    </row>
    <row r="13" spans="1:6" ht="21.75" customHeight="1" thickBot="1">
      <c r="A13" s="71"/>
      <c r="B13" s="90"/>
      <c r="C13" s="40" t="s">
        <v>16</v>
      </c>
      <c r="D13" s="41" t="s">
        <v>19</v>
      </c>
      <c r="E13" s="77"/>
      <c r="F13" s="80"/>
    </row>
    <row r="14" spans="1:6" ht="15" customHeight="1" thickBot="1">
      <c r="A14" s="69">
        <f>(A11+1)</f>
        <v>3</v>
      </c>
      <c r="B14" s="88" t="s">
        <v>45</v>
      </c>
      <c r="C14" s="38" t="s">
        <v>17</v>
      </c>
      <c r="D14" s="50" t="s">
        <v>36</v>
      </c>
      <c r="E14" s="75" t="s">
        <v>40</v>
      </c>
      <c r="F14" s="78" t="s">
        <v>41</v>
      </c>
    </row>
    <row r="15" spans="1:6" ht="15" customHeight="1" thickBot="1">
      <c r="A15" s="70"/>
      <c r="B15" s="89"/>
      <c r="C15" s="40" t="s">
        <v>28</v>
      </c>
      <c r="D15" s="41" t="s">
        <v>44</v>
      </c>
      <c r="E15" s="76"/>
      <c r="F15" s="79"/>
    </row>
    <row r="16" spans="1:6" ht="26.25" customHeight="1" thickBot="1">
      <c r="A16" s="71"/>
      <c r="B16" s="90"/>
      <c r="C16" s="40" t="s">
        <v>46</v>
      </c>
      <c r="D16" s="41" t="s">
        <v>16</v>
      </c>
      <c r="E16" s="77"/>
      <c r="F16" s="80"/>
    </row>
    <row r="17" spans="1:6" ht="13.5" customHeight="1" thickBot="1">
      <c r="A17" s="69">
        <f>(A14+1)</f>
        <v>4</v>
      </c>
      <c r="B17" s="88" t="s">
        <v>48</v>
      </c>
      <c r="C17" s="38" t="s">
        <v>17</v>
      </c>
      <c r="D17" s="50" t="s">
        <v>36</v>
      </c>
      <c r="E17" s="75" t="s">
        <v>40</v>
      </c>
      <c r="F17" s="78" t="s">
        <v>41</v>
      </c>
    </row>
    <row r="18" spans="1:6" ht="13.5" customHeight="1" thickBot="1">
      <c r="A18" s="70"/>
      <c r="B18" s="89"/>
      <c r="C18" s="40" t="s">
        <v>21</v>
      </c>
      <c r="D18" s="51" t="s">
        <v>49</v>
      </c>
      <c r="E18" s="76"/>
      <c r="F18" s="79"/>
    </row>
    <row r="19" spans="1:6" ht="24" customHeight="1" thickBot="1">
      <c r="A19" s="71"/>
      <c r="B19" s="90"/>
      <c r="C19" s="52" t="s">
        <v>35</v>
      </c>
      <c r="D19" s="51" t="s">
        <v>19</v>
      </c>
      <c r="E19" s="77"/>
      <c r="F19" s="80"/>
    </row>
    <row r="20" spans="1:6" ht="13.5" customHeight="1" thickBot="1">
      <c r="A20" s="69">
        <f>(A17+1)</f>
        <v>5</v>
      </c>
      <c r="B20" s="88" t="s">
        <v>50</v>
      </c>
      <c r="C20" s="38" t="s">
        <v>17</v>
      </c>
      <c r="D20" s="39" t="s">
        <v>36</v>
      </c>
      <c r="E20" s="75" t="s">
        <v>40</v>
      </c>
      <c r="F20" s="78" t="s">
        <v>41</v>
      </c>
    </row>
    <row r="21" spans="1:6" ht="13.5" customHeight="1" thickBot="1">
      <c r="A21" s="70"/>
      <c r="B21" s="89"/>
      <c r="C21" s="40" t="s">
        <v>51</v>
      </c>
      <c r="D21" s="41" t="s">
        <v>52</v>
      </c>
      <c r="E21" s="76"/>
      <c r="F21" s="79"/>
    </row>
    <row r="22" spans="1:6" ht="13.5" customHeight="1" thickBot="1">
      <c r="A22" s="71"/>
      <c r="B22" s="90"/>
      <c r="C22" s="40" t="s">
        <v>16</v>
      </c>
      <c r="D22" s="41" t="s">
        <v>46</v>
      </c>
      <c r="E22" s="77"/>
      <c r="F22" s="80"/>
    </row>
    <row r="23" spans="1:6" ht="13.5" thickBot="1">
      <c r="A23" s="69">
        <f>(A20+1)</f>
        <v>6</v>
      </c>
      <c r="B23" s="72" t="s">
        <v>53</v>
      </c>
      <c r="C23" s="38" t="s">
        <v>35</v>
      </c>
      <c r="D23" s="39" t="s">
        <v>16</v>
      </c>
      <c r="E23" s="75" t="s">
        <v>40</v>
      </c>
      <c r="F23" s="78" t="s">
        <v>41</v>
      </c>
    </row>
    <row r="24" spans="1:6" ht="13.5" thickBot="1">
      <c r="A24" s="70"/>
      <c r="B24" s="73"/>
      <c r="C24" s="40" t="s">
        <v>54</v>
      </c>
      <c r="D24" s="41" t="s">
        <v>55</v>
      </c>
      <c r="E24" s="76"/>
      <c r="F24" s="79"/>
    </row>
    <row r="25" spans="1:6" ht="13.5" thickBot="1">
      <c r="A25" s="71"/>
      <c r="B25" s="74"/>
      <c r="C25" s="40" t="s">
        <v>56</v>
      </c>
      <c r="D25" s="41" t="s">
        <v>27</v>
      </c>
      <c r="E25" s="77"/>
      <c r="F25" s="80"/>
    </row>
    <row r="26" spans="1:6" ht="13.5" thickBot="1">
      <c r="A26" s="69">
        <f>(A23+1)</f>
        <v>7</v>
      </c>
      <c r="B26" s="72" t="s">
        <v>57</v>
      </c>
      <c r="C26" s="38" t="s">
        <v>27</v>
      </c>
      <c r="D26" s="39" t="s">
        <v>36</v>
      </c>
      <c r="E26" s="75" t="s">
        <v>40</v>
      </c>
      <c r="F26" s="78" t="s">
        <v>41</v>
      </c>
    </row>
    <row r="27" spans="1:6" ht="13.5" thickBot="1">
      <c r="A27" s="70"/>
      <c r="B27" s="73"/>
      <c r="C27" s="40" t="s">
        <v>58</v>
      </c>
      <c r="D27" s="41" t="s">
        <v>59</v>
      </c>
      <c r="E27" s="76"/>
      <c r="F27" s="79"/>
    </row>
    <row r="28" spans="1:6" ht="13.5" thickBot="1">
      <c r="A28" s="71"/>
      <c r="B28" s="74"/>
      <c r="C28" s="40" t="s">
        <v>19</v>
      </c>
      <c r="D28" s="41" t="s">
        <v>17</v>
      </c>
      <c r="E28" s="77"/>
      <c r="F28" s="80"/>
    </row>
    <row r="29" spans="1:6" ht="13.5" thickBot="1">
      <c r="A29" s="69">
        <f>(A26+1)</f>
        <v>8</v>
      </c>
      <c r="B29" s="72" t="s">
        <v>60</v>
      </c>
      <c r="C29" s="38" t="s">
        <v>35</v>
      </c>
      <c r="D29" s="39" t="s">
        <v>36</v>
      </c>
      <c r="E29" s="75" t="s">
        <v>40</v>
      </c>
      <c r="F29" s="78" t="s">
        <v>41</v>
      </c>
    </row>
    <row r="30" spans="1:6" ht="13.5" thickBot="1">
      <c r="A30" s="70"/>
      <c r="B30" s="73"/>
      <c r="C30" s="40" t="s">
        <v>61</v>
      </c>
      <c r="D30" s="41" t="s">
        <v>62</v>
      </c>
      <c r="E30" s="76"/>
      <c r="F30" s="79"/>
    </row>
    <row r="31" spans="1:6" ht="30.75" customHeight="1" thickBot="1">
      <c r="A31" s="71"/>
      <c r="B31" s="74"/>
      <c r="C31" s="40" t="s">
        <v>16</v>
      </c>
      <c r="D31" s="41" t="s">
        <v>17</v>
      </c>
      <c r="E31" s="77"/>
      <c r="F31" s="80"/>
    </row>
    <row r="32" spans="1:6" ht="13.5" thickBot="1">
      <c r="A32" s="69">
        <f>(A29+1)</f>
        <v>9</v>
      </c>
      <c r="B32" s="72" t="s">
        <v>63</v>
      </c>
      <c r="C32" s="38" t="s">
        <v>64</v>
      </c>
      <c r="D32" s="39" t="s">
        <v>29</v>
      </c>
      <c r="E32" s="75" t="s">
        <v>40</v>
      </c>
      <c r="F32" s="78" t="s">
        <v>41</v>
      </c>
    </row>
    <row r="33" spans="1:6" ht="13.5" thickBot="1">
      <c r="A33" s="70"/>
      <c r="B33" s="73"/>
      <c r="C33" s="40" t="s">
        <v>65</v>
      </c>
      <c r="D33" s="41" t="s">
        <v>66</v>
      </c>
      <c r="E33" s="76"/>
      <c r="F33" s="79"/>
    </row>
    <row r="34" spans="1:6" ht="31.5" customHeight="1" thickBot="1">
      <c r="A34" s="71"/>
      <c r="B34" s="74"/>
      <c r="C34" s="40" t="s">
        <v>22</v>
      </c>
      <c r="D34" s="41" t="s">
        <v>16</v>
      </c>
      <c r="E34" s="77"/>
      <c r="F34" s="80"/>
    </row>
    <row r="35" spans="1:6" ht="13.5" thickBot="1">
      <c r="A35" s="69">
        <f>(A32+1)</f>
        <v>10</v>
      </c>
      <c r="B35" s="72" t="s">
        <v>67</v>
      </c>
      <c r="C35" s="38" t="s">
        <v>16</v>
      </c>
      <c r="D35" s="39" t="s">
        <v>27</v>
      </c>
      <c r="E35" s="75" t="s">
        <v>40</v>
      </c>
      <c r="F35" s="78" t="s">
        <v>41</v>
      </c>
    </row>
    <row r="36" spans="1:6" ht="13.5" thickBot="1">
      <c r="A36" s="70"/>
      <c r="B36" s="73"/>
      <c r="C36" s="40" t="s">
        <v>68</v>
      </c>
      <c r="D36" s="41" t="s">
        <v>69</v>
      </c>
      <c r="E36" s="76"/>
      <c r="F36" s="79"/>
    </row>
    <row r="37" spans="1:6" ht="13.5" thickBot="1">
      <c r="A37" s="71"/>
      <c r="B37" s="74"/>
      <c r="C37" s="40" t="s">
        <v>19</v>
      </c>
      <c r="D37" s="53" t="s">
        <v>35</v>
      </c>
      <c r="E37" s="77"/>
      <c r="F37" s="80"/>
    </row>
    <row r="38" spans="1:6" ht="13.5" thickBot="1">
      <c r="A38" s="69">
        <f>(A35+1)</f>
        <v>11</v>
      </c>
      <c r="B38" s="72" t="s">
        <v>70</v>
      </c>
      <c r="C38" s="54" t="s">
        <v>16</v>
      </c>
      <c r="D38" s="55" t="s">
        <v>36</v>
      </c>
      <c r="E38" s="75" t="s">
        <v>40</v>
      </c>
      <c r="F38" s="78" t="s">
        <v>41</v>
      </c>
    </row>
    <row r="39" spans="1:6" ht="13.5" thickBot="1">
      <c r="A39" s="70"/>
      <c r="B39" s="73"/>
      <c r="C39" s="56" t="s">
        <v>71</v>
      </c>
      <c r="D39" s="57" t="s">
        <v>24</v>
      </c>
      <c r="E39" s="76"/>
      <c r="F39" s="79"/>
    </row>
    <row r="40" spans="1:6" ht="31.5" customHeight="1" thickBot="1">
      <c r="A40" s="71"/>
      <c r="B40" s="74"/>
      <c r="C40" s="56" t="s">
        <v>72</v>
      </c>
      <c r="D40" s="57" t="s">
        <v>17</v>
      </c>
      <c r="E40" s="77"/>
      <c r="F40" s="80"/>
    </row>
    <row r="41" spans="1:6" ht="13.5" thickBot="1">
      <c r="A41" s="69">
        <f>(A38+1)</f>
        <v>12</v>
      </c>
      <c r="B41" s="72" t="s">
        <v>73</v>
      </c>
      <c r="C41" s="58" t="s">
        <v>27</v>
      </c>
      <c r="D41" s="59" t="s">
        <v>36</v>
      </c>
      <c r="E41" s="75" t="s">
        <v>40</v>
      </c>
      <c r="F41" s="78" t="s">
        <v>41</v>
      </c>
    </row>
    <row r="42" spans="1:6" ht="13.5" thickBot="1">
      <c r="A42" s="70"/>
      <c r="B42" s="73"/>
      <c r="C42" s="60" t="s">
        <v>21</v>
      </c>
      <c r="D42" s="61" t="s">
        <v>74</v>
      </c>
      <c r="E42" s="76"/>
      <c r="F42" s="79"/>
    </row>
    <row r="43" spans="1:6" ht="13.5" thickBot="1">
      <c r="A43" s="71"/>
      <c r="B43" s="74"/>
      <c r="C43" s="60" t="s">
        <v>22</v>
      </c>
      <c r="D43" s="61" t="s">
        <v>35</v>
      </c>
      <c r="E43" s="77"/>
      <c r="F43" s="80"/>
    </row>
    <row r="44" spans="1:6" ht="26.25" customHeight="1" thickBot="1">
      <c r="A44" s="69">
        <f aca="true" t="shared" si="0" ref="A44:A50">(A41+1)</f>
        <v>13</v>
      </c>
      <c r="B44" s="72" t="s">
        <v>75</v>
      </c>
      <c r="C44" s="58" t="s">
        <v>56</v>
      </c>
      <c r="D44" s="59" t="s">
        <v>46</v>
      </c>
      <c r="E44" s="75" t="s">
        <v>40</v>
      </c>
      <c r="F44" s="78" t="s">
        <v>41</v>
      </c>
    </row>
    <row r="45" spans="1:6" ht="13.5" customHeight="1" thickBot="1">
      <c r="A45" s="70"/>
      <c r="B45" s="73"/>
      <c r="C45" s="60" t="s">
        <v>76</v>
      </c>
      <c r="D45" s="61" t="s">
        <v>66</v>
      </c>
      <c r="E45" s="76"/>
      <c r="F45" s="79"/>
    </row>
    <row r="46" spans="1:6" ht="13.5" customHeight="1" thickBot="1">
      <c r="A46" s="71"/>
      <c r="B46" s="74"/>
      <c r="C46" s="60" t="s">
        <v>16</v>
      </c>
      <c r="D46" s="61" t="s">
        <v>35</v>
      </c>
      <c r="E46" s="77"/>
      <c r="F46" s="80"/>
    </row>
    <row r="47" spans="1:6" ht="13.5" customHeight="1" thickBot="1">
      <c r="A47" s="69">
        <f t="shared" si="0"/>
        <v>14</v>
      </c>
      <c r="B47" s="72" t="s">
        <v>77</v>
      </c>
      <c r="C47" s="58" t="s">
        <v>27</v>
      </c>
      <c r="D47" s="59" t="s">
        <v>35</v>
      </c>
      <c r="E47" s="75" t="s">
        <v>40</v>
      </c>
      <c r="F47" s="78" t="s">
        <v>41</v>
      </c>
    </row>
    <row r="48" spans="1:6" ht="13.5" customHeight="1" thickBot="1">
      <c r="A48" s="70"/>
      <c r="B48" s="73"/>
      <c r="C48" s="60" t="s">
        <v>21</v>
      </c>
      <c r="D48" s="61" t="s">
        <v>22</v>
      </c>
      <c r="E48" s="76"/>
      <c r="F48" s="79"/>
    </row>
    <row r="49" spans="1:6" ht="13.5" customHeight="1" thickBot="1">
      <c r="A49" s="71"/>
      <c r="B49" s="74"/>
      <c r="C49" s="60" t="s">
        <v>17</v>
      </c>
      <c r="D49" s="61" t="s">
        <v>16</v>
      </c>
      <c r="E49" s="77"/>
      <c r="F49" s="80"/>
    </row>
    <row r="50" spans="1:6" ht="13.5" customHeight="1" thickBot="1">
      <c r="A50" s="69">
        <f t="shared" si="0"/>
        <v>15</v>
      </c>
      <c r="B50" s="72" t="s">
        <v>78</v>
      </c>
      <c r="C50" s="58" t="s">
        <v>35</v>
      </c>
      <c r="D50" s="59" t="s">
        <v>36</v>
      </c>
      <c r="E50" s="75" t="s">
        <v>40</v>
      </c>
      <c r="F50" s="78" t="s">
        <v>41</v>
      </c>
    </row>
    <row r="51" spans="1:6" ht="13.5" customHeight="1" thickBot="1">
      <c r="A51" s="70"/>
      <c r="B51" s="73"/>
      <c r="C51" s="60" t="s">
        <v>79</v>
      </c>
      <c r="D51" s="61" t="s">
        <v>80</v>
      </c>
      <c r="E51" s="76"/>
      <c r="F51" s="79"/>
    </row>
    <row r="52" spans="1:6" ht="13.5" customHeight="1" thickBot="1">
      <c r="A52" s="71"/>
      <c r="B52" s="74"/>
      <c r="C52" s="60" t="s">
        <v>72</v>
      </c>
      <c r="D52" s="61" t="s">
        <v>17</v>
      </c>
      <c r="E52" s="77"/>
      <c r="F52" s="80"/>
    </row>
    <row r="53" spans="1:6" ht="13.5" thickBot="1">
      <c r="A53" s="69">
        <f>(A50+1)</f>
        <v>16</v>
      </c>
      <c r="B53" s="72" t="s">
        <v>34</v>
      </c>
      <c r="C53" s="62" t="s">
        <v>17</v>
      </c>
      <c r="D53" s="26" t="s">
        <v>35</v>
      </c>
      <c r="E53" s="75" t="s">
        <v>83</v>
      </c>
      <c r="F53" s="78" t="s">
        <v>84</v>
      </c>
    </row>
    <row r="54" spans="1:6" ht="13.5" thickBot="1">
      <c r="A54" s="70"/>
      <c r="B54" s="73"/>
      <c r="C54" s="63" t="s">
        <v>81</v>
      </c>
      <c r="D54" s="27" t="s">
        <v>82</v>
      </c>
      <c r="E54" s="76"/>
      <c r="F54" s="79"/>
    </row>
    <row r="55" spans="1:6" ht="13.5" thickBot="1">
      <c r="A55" s="71"/>
      <c r="B55" s="74"/>
      <c r="C55" s="63" t="s">
        <v>15</v>
      </c>
      <c r="D55" s="27" t="s">
        <v>19</v>
      </c>
      <c r="E55" s="77"/>
      <c r="F55" s="80"/>
    </row>
    <row r="56" spans="1:6" ht="13.5" thickBot="1">
      <c r="A56" s="69">
        <f>(A53+1)</f>
        <v>17</v>
      </c>
      <c r="B56" s="72" t="s">
        <v>85</v>
      </c>
      <c r="C56" s="38" t="s">
        <v>16</v>
      </c>
      <c r="D56" s="39" t="s">
        <v>17</v>
      </c>
      <c r="E56" s="75" t="s">
        <v>88</v>
      </c>
      <c r="F56" s="78" t="s">
        <v>89</v>
      </c>
    </row>
    <row r="57" spans="1:6" ht="13.5" thickBot="1">
      <c r="A57" s="70"/>
      <c r="B57" s="73"/>
      <c r="C57" s="52" t="s">
        <v>86</v>
      </c>
      <c r="D57" s="51" t="s">
        <v>87</v>
      </c>
      <c r="E57" s="76"/>
      <c r="F57" s="79"/>
    </row>
    <row r="58" spans="1:6" ht="27.75" customHeight="1" thickBot="1">
      <c r="A58" s="71"/>
      <c r="B58" s="74"/>
      <c r="C58" s="40" t="s">
        <v>19</v>
      </c>
      <c r="D58" s="41" t="s">
        <v>14</v>
      </c>
      <c r="E58" s="77"/>
      <c r="F58" s="80"/>
    </row>
    <row r="59" spans="1:6" ht="13.5" thickBot="1">
      <c r="A59" s="69">
        <f>(A56+1)</f>
        <v>18</v>
      </c>
      <c r="B59" s="72" t="s">
        <v>90</v>
      </c>
      <c r="C59" s="38" t="s">
        <v>27</v>
      </c>
      <c r="D59" s="39" t="s">
        <v>35</v>
      </c>
      <c r="E59" s="75" t="s">
        <v>88</v>
      </c>
      <c r="F59" s="78" t="s">
        <v>89</v>
      </c>
    </row>
    <row r="60" spans="1:6" ht="13.5" thickBot="1">
      <c r="A60" s="70"/>
      <c r="B60" s="73"/>
      <c r="C60" s="52" t="s">
        <v>91</v>
      </c>
      <c r="D60" s="51" t="s">
        <v>92</v>
      </c>
      <c r="E60" s="76"/>
      <c r="F60" s="79"/>
    </row>
    <row r="61" spans="1:6" ht="27" customHeight="1" thickBot="1">
      <c r="A61" s="71"/>
      <c r="B61" s="74"/>
      <c r="C61" s="40" t="s">
        <v>36</v>
      </c>
      <c r="D61" s="41" t="s">
        <v>17</v>
      </c>
      <c r="E61" s="77"/>
      <c r="F61" s="80"/>
    </row>
    <row r="62" spans="1:6" ht="15.75" thickBot="1">
      <c r="A62" s="69">
        <f>(A59+1)</f>
        <v>19</v>
      </c>
      <c r="B62" s="72" t="s">
        <v>93</v>
      </c>
      <c r="C62" s="42" t="s">
        <v>27</v>
      </c>
      <c r="D62" s="43" t="s">
        <v>17</v>
      </c>
      <c r="E62" s="75" t="s">
        <v>95</v>
      </c>
      <c r="F62" s="78" t="s">
        <v>89</v>
      </c>
    </row>
    <row r="63" spans="1:6" ht="15.75" thickBot="1">
      <c r="A63" s="70"/>
      <c r="B63" s="73"/>
      <c r="C63" s="44" t="s">
        <v>31</v>
      </c>
      <c r="D63" s="45" t="s">
        <v>94</v>
      </c>
      <c r="E63" s="76"/>
      <c r="F63" s="79"/>
    </row>
    <row r="64" spans="1:6" ht="15.75" thickBot="1">
      <c r="A64" s="71"/>
      <c r="B64" s="74"/>
      <c r="C64" s="44" t="s">
        <v>19</v>
      </c>
      <c r="D64" s="45" t="s">
        <v>72</v>
      </c>
      <c r="E64" s="77"/>
      <c r="F64" s="80"/>
    </row>
    <row r="65" spans="1:6" ht="13.5" thickBot="1">
      <c r="A65" s="69">
        <f>(A62+1)</f>
        <v>20</v>
      </c>
      <c r="B65" s="72" t="s">
        <v>96</v>
      </c>
      <c r="C65" s="46" t="s">
        <v>97</v>
      </c>
      <c r="D65" s="47" t="s">
        <v>16</v>
      </c>
      <c r="E65" s="75" t="s">
        <v>100</v>
      </c>
      <c r="F65" s="78" t="s">
        <v>101</v>
      </c>
    </row>
    <row r="66" spans="1:6" ht="13.5" thickBot="1">
      <c r="A66" s="70"/>
      <c r="B66" s="73"/>
      <c r="C66" s="48" t="s">
        <v>98</v>
      </c>
      <c r="D66" s="49" t="s">
        <v>99</v>
      </c>
      <c r="E66" s="76"/>
      <c r="F66" s="79"/>
    </row>
    <row r="67" spans="1:6" ht="13.5" thickBot="1">
      <c r="A67" s="71"/>
      <c r="B67" s="74"/>
      <c r="C67" s="48" t="s">
        <v>14</v>
      </c>
      <c r="D67" s="49" t="s">
        <v>36</v>
      </c>
      <c r="E67" s="77"/>
      <c r="F67" s="80"/>
    </row>
    <row r="68" spans="1:6" ht="13.5" thickBot="1">
      <c r="A68" s="69">
        <f>(A65+1)</f>
        <v>21</v>
      </c>
      <c r="B68" s="72" t="s">
        <v>102</v>
      </c>
      <c r="C68" s="64" t="s">
        <v>14</v>
      </c>
      <c r="D68" s="47" t="s">
        <v>27</v>
      </c>
      <c r="E68" s="75" t="s">
        <v>100</v>
      </c>
      <c r="F68" s="78" t="s">
        <v>101</v>
      </c>
    </row>
    <row r="69" spans="1:6" ht="13.5" thickBot="1">
      <c r="A69" s="70"/>
      <c r="B69" s="73"/>
      <c r="C69" s="48" t="s">
        <v>103</v>
      </c>
      <c r="D69" s="49" t="s">
        <v>104</v>
      </c>
      <c r="E69" s="76"/>
      <c r="F69" s="79"/>
    </row>
    <row r="70" spans="1:6" ht="13.5" thickBot="1">
      <c r="A70" s="71"/>
      <c r="B70" s="74"/>
      <c r="C70" s="48" t="s">
        <v>17</v>
      </c>
      <c r="D70" s="49" t="s">
        <v>16</v>
      </c>
      <c r="E70" s="77"/>
      <c r="F70" s="80"/>
    </row>
    <row r="71" spans="1:6" ht="13.5" thickBot="1">
      <c r="A71" s="69">
        <f>(A68+1)</f>
        <v>22</v>
      </c>
      <c r="B71" s="72" t="s">
        <v>105</v>
      </c>
      <c r="C71" s="46" t="s">
        <v>97</v>
      </c>
      <c r="D71" s="47" t="s">
        <v>16</v>
      </c>
      <c r="E71" s="75" t="s">
        <v>100</v>
      </c>
      <c r="F71" s="78" t="s">
        <v>101</v>
      </c>
    </row>
    <row r="72" spans="1:6" ht="13.5" thickBot="1">
      <c r="A72" s="70"/>
      <c r="B72" s="73"/>
      <c r="C72" s="48" t="s">
        <v>103</v>
      </c>
      <c r="D72" s="49" t="s">
        <v>106</v>
      </c>
      <c r="E72" s="76"/>
      <c r="F72" s="79"/>
    </row>
    <row r="73" spans="1:6" ht="13.5" thickBot="1">
      <c r="A73" s="71"/>
      <c r="B73" s="74"/>
      <c r="C73" s="48" t="s">
        <v>14</v>
      </c>
      <c r="D73" s="49" t="s">
        <v>36</v>
      </c>
      <c r="E73" s="77"/>
      <c r="F73" s="80"/>
    </row>
    <row r="74" spans="1:6" ht="13.5" thickBot="1">
      <c r="A74" s="69">
        <f>(A71+1)</f>
        <v>23</v>
      </c>
      <c r="B74" s="72" t="s">
        <v>107</v>
      </c>
      <c r="C74" s="46" t="s">
        <v>18</v>
      </c>
      <c r="D74" s="47" t="s">
        <v>17</v>
      </c>
      <c r="E74" s="75" t="s">
        <v>100</v>
      </c>
      <c r="F74" s="78" t="s">
        <v>101</v>
      </c>
    </row>
    <row r="75" spans="1:6" ht="13.5" thickBot="1">
      <c r="A75" s="70"/>
      <c r="B75" s="73"/>
      <c r="C75" s="48" t="s">
        <v>21</v>
      </c>
      <c r="D75" s="49" t="s">
        <v>108</v>
      </c>
      <c r="E75" s="76"/>
      <c r="F75" s="79"/>
    </row>
    <row r="76" spans="1:6" ht="13.5" thickBot="1">
      <c r="A76" s="71"/>
      <c r="B76" s="74"/>
      <c r="C76" s="48" t="s">
        <v>19</v>
      </c>
      <c r="D76" s="25" t="s">
        <v>14</v>
      </c>
      <c r="E76" s="77"/>
      <c r="F76" s="80"/>
    </row>
    <row r="77" spans="1:6" ht="13.5" thickBot="1">
      <c r="A77" s="69">
        <f>(A74+1)</f>
        <v>24</v>
      </c>
      <c r="B77" s="72" t="s">
        <v>109</v>
      </c>
      <c r="C77" s="64" t="s">
        <v>18</v>
      </c>
      <c r="D77" s="47" t="s">
        <v>17</v>
      </c>
      <c r="E77" s="75" t="s">
        <v>100</v>
      </c>
      <c r="F77" s="78" t="s">
        <v>101</v>
      </c>
    </row>
    <row r="78" spans="1:6" ht="13.5" thickBot="1">
      <c r="A78" s="70"/>
      <c r="B78" s="73"/>
      <c r="C78" s="48" t="s">
        <v>110</v>
      </c>
      <c r="D78" s="49" t="s">
        <v>111</v>
      </c>
      <c r="E78" s="76"/>
      <c r="F78" s="79"/>
    </row>
    <row r="79" spans="1:6" ht="13.5" thickBot="1">
      <c r="A79" s="71"/>
      <c r="B79" s="74"/>
      <c r="C79" s="48" t="s">
        <v>19</v>
      </c>
      <c r="D79" s="49" t="s">
        <v>14</v>
      </c>
      <c r="E79" s="77"/>
      <c r="F79" s="80"/>
    </row>
    <row r="80" spans="1:6" ht="13.5" customHeight="1" thickBot="1">
      <c r="A80" s="69">
        <f>(A77+1)</f>
        <v>25</v>
      </c>
      <c r="B80" s="72" t="s">
        <v>112</v>
      </c>
      <c r="C80" s="64" t="s">
        <v>30</v>
      </c>
      <c r="D80" s="24" t="s">
        <v>14</v>
      </c>
      <c r="E80" s="75" t="s">
        <v>100</v>
      </c>
      <c r="F80" s="78" t="s">
        <v>122</v>
      </c>
    </row>
    <row r="81" spans="1:6" ht="13.5" thickBot="1">
      <c r="A81" s="70"/>
      <c r="B81" s="73"/>
      <c r="C81" s="46" t="s">
        <v>23</v>
      </c>
      <c r="D81" s="47" t="s">
        <v>66</v>
      </c>
      <c r="E81" s="76"/>
      <c r="F81" s="79"/>
    </row>
    <row r="82" spans="1:6" ht="13.5" thickBot="1">
      <c r="A82" s="71"/>
      <c r="B82" s="74"/>
      <c r="C82" s="48" t="s">
        <v>113</v>
      </c>
      <c r="D82" s="49" t="s">
        <v>72</v>
      </c>
      <c r="E82" s="77"/>
      <c r="F82" s="80"/>
    </row>
    <row r="83" spans="1:6" ht="13.5" customHeight="1" thickBot="1">
      <c r="A83" s="69">
        <f>(A80+1)</f>
        <v>26</v>
      </c>
      <c r="B83" s="72" t="s">
        <v>114</v>
      </c>
      <c r="C83" s="46" t="s">
        <v>115</v>
      </c>
      <c r="D83" s="46" t="s">
        <v>16</v>
      </c>
      <c r="E83" s="75" t="s">
        <v>100</v>
      </c>
      <c r="F83" s="78" t="s">
        <v>123</v>
      </c>
    </row>
    <row r="84" spans="1:6" ht="13.5" thickBot="1">
      <c r="A84" s="70"/>
      <c r="B84" s="73"/>
      <c r="C84" s="46" t="s">
        <v>26</v>
      </c>
      <c r="D84" s="46" t="s">
        <v>116</v>
      </c>
      <c r="E84" s="76"/>
      <c r="F84" s="79"/>
    </row>
    <row r="85" spans="1:6" ht="13.5" thickBot="1">
      <c r="A85" s="71"/>
      <c r="B85" s="74"/>
      <c r="C85" s="46" t="s">
        <v>72</v>
      </c>
      <c r="D85" s="46" t="s">
        <v>19</v>
      </c>
      <c r="E85" s="77"/>
      <c r="F85" s="80"/>
    </row>
    <row r="86" spans="1:6" ht="13.5" customHeight="1" thickBot="1">
      <c r="A86" s="69">
        <f>(A83+1)</f>
        <v>27</v>
      </c>
      <c r="B86" s="72" t="s">
        <v>117</v>
      </c>
      <c r="C86" s="46" t="s">
        <v>97</v>
      </c>
      <c r="D86" s="47" t="s">
        <v>118</v>
      </c>
      <c r="E86" s="75" t="s">
        <v>100</v>
      </c>
      <c r="F86" s="78" t="s">
        <v>124</v>
      </c>
    </row>
    <row r="87" spans="1:6" ht="13.5" thickBot="1">
      <c r="A87" s="70"/>
      <c r="B87" s="73"/>
      <c r="C87" s="63" t="s">
        <v>49</v>
      </c>
      <c r="D87" s="27" t="s">
        <v>119</v>
      </c>
      <c r="E87" s="76"/>
      <c r="F87" s="79"/>
    </row>
    <row r="88" spans="1:6" ht="13.5" thickBot="1">
      <c r="A88" s="71"/>
      <c r="B88" s="74"/>
      <c r="C88" s="48" t="s">
        <v>15</v>
      </c>
      <c r="D88" s="49" t="s">
        <v>19</v>
      </c>
      <c r="E88" s="77"/>
      <c r="F88" s="80"/>
    </row>
    <row r="89" spans="1:6" ht="13.5" customHeight="1" thickBot="1">
      <c r="A89" s="69">
        <f>(A86+1)</f>
        <v>28</v>
      </c>
      <c r="B89" s="72" t="s">
        <v>120</v>
      </c>
      <c r="C89" s="46" t="s">
        <v>121</v>
      </c>
      <c r="D89" s="47" t="s">
        <v>72</v>
      </c>
      <c r="E89" s="75" t="s">
        <v>100</v>
      </c>
      <c r="F89" s="78" t="s">
        <v>125</v>
      </c>
    </row>
    <row r="90" spans="1:6" ht="13.5" thickBot="1">
      <c r="A90" s="70"/>
      <c r="B90" s="73"/>
      <c r="C90" s="48" t="s">
        <v>104</v>
      </c>
      <c r="D90" s="49" t="s">
        <v>20</v>
      </c>
      <c r="E90" s="76"/>
      <c r="F90" s="79"/>
    </row>
    <row r="91" spans="1:6" ht="13.5" thickBot="1">
      <c r="A91" s="71"/>
      <c r="B91" s="74"/>
      <c r="C91" s="48" t="s">
        <v>36</v>
      </c>
      <c r="D91" s="49" t="s">
        <v>25</v>
      </c>
      <c r="E91" s="77"/>
      <c r="F91" s="80"/>
    </row>
    <row r="92" spans="1:6" ht="13.5" thickBot="1">
      <c r="A92" s="69">
        <f>(A89+1)</f>
        <v>29</v>
      </c>
      <c r="B92" s="72" t="s">
        <v>126</v>
      </c>
      <c r="C92" s="46" t="s">
        <v>127</v>
      </c>
      <c r="D92" s="47" t="s">
        <v>15</v>
      </c>
      <c r="E92" s="75" t="s">
        <v>100</v>
      </c>
      <c r="F92" s="78" t="s">
        <v>101</v>
      </c>
    </row>
    <row r="93" spans="1:6" ht="13.5" thickBot="1">
      <c r="A93" s="70"/>
      <c r="B93" s="73"/>
      <c r="C93" s="48" t="s">
        <v>128</v>
      </c>
      <c r="D93" s="49" t="s">
        <v>129</v>
      </c>
      <c r="E93" s="76"/>
      <c r="F93" s="79"/>
    </row>
    <row r="94" spans="1:6" ht="13.5" thickBot="1">
      <c r="A94" s="71"/>
      <c r="B94" s="74"/>
      <c r="C94" s="48" t="s">
        <v>14</v>
      </c>
      <c r="D94" s="49" t="s">
        <v>17</v>
      </c>
      <c r="E94" s="77"/>
      <c r="F94" s="80"/>
    </row>
    <row r="95" spans="1:6" ht="13.5" thickBot="1">
      <c r="A95" s="69">
        <f>(A92+1)</f>
        <v>30</v>
      </c>
      <c r="B95" s="72" t="s">
        <v>130</v>
      </c>
      <c r="C95" s="46" t="s">
        <v>14</v>
      </c>
      <c r="D95" s="47" t="s">
        <v>16</v>
      </c>
      <c r="E95" s="75" t="s">
        <v>100</v>
      </c>
      <c r="F95" s="78" t="s">
        <v>101</v>
      </c>
    </row>
    <row r="96" spans="1:6" ht="13.5" thickBot="1">
      <c r="A96" s="70"/>
      <c r="B96" s="73"/>
      <c r="C96" s="48" t="s">
        <v>129</v>
      </c>
      <c r="D96" s="49" t="s">
        <v>128</v>
      </c>
      <c r="E96" s="76"/>
      <c r="F96" s="79"/>
    </row>
    <row r="97" spans="1:6" ht="13.5" thickBot="1">
      <c r="A97" s="71"/>
      <c r="B97" s="74"/>
      <c r="C97" s="48" t="s">
        <v>27</v>
      </c>
      <c r="D97" s="49" t="s">
        <v>113</v>
      </c>
      <c r="E97" s="77"/>
      <c r="F97" s="80"/>
    </row>
    <row r="98" spans="1:6" ht="15" thickBot="1">
      <c r="A98" s="69">
        <f>(A95+1)</f>
        <v>31</v>
      </c>
      <c r="B98" s="72" t="s">
        <v>131</v>
      </c>
      <c r="C98" s="35" t="s">
        <v>17</v>
      </c>
      <c r="D98" s="65" t="s">
        <v>27</v>
      </c>
      <c r="E98" s="75" t="s">
        <v>133</v>
      </c>
      <c r="F98" s="78" t="s">
        <v>134</v>
      </c>
    </row>
    <row r="99" spans="1:6" ht="15" thickBot="1">
      <c r="A99" s="70"/>
      <c r="B99" s="73"/>
      <c r="C99" s="36" t="s">
        <v>132</v>
      </c>
      <c r="D99" s="37" t="s">
        <v>24</v>
      </c>
      <c r="E99" s="76"/>
      <c r="F99" s="79"/>
    </row>
    <row r="100" spans="1:6" ht="15" thickBot="1">
      <c r="A100" s="71"/>
      <c r="B100" s="74"/>
      <c r="C100" s="36" t="s">
        <v>113</v>
      </c>
      <c r="D100" s="37" t="s">
        <v>15</v>
      </c>
      <c r="E100" s="77"/>
      <c r="F100" s="80"/>
    </row>
  </sheetData>
  <sheetProtection/>
  <mergeCells count="129">
    <mergeCell ref="A56:A58"/>
    <mergeCell ref="B56:B58"/>
    <mergeCell ref="E56:E58"/>
    <mergeCell ref="F56:F58"/>
    <mergeCell ref="A53:A55"/>
    <mergeCell ref="B53:B55"/>
    <mergeCell ref="E53:E55"/>
    <mergeCell ref="F53:F55"/>
    <mergeCell ref="A44:A46"/>
    <mergeCell ref="B44:B46"/>
    <mergeCell ref="E44:E46"/>
    <mergeCell ref="F44:F46"/>
    <mergeCell ref="A41:A43"/>
    <mergeCell ref="B41:B43"/>
    <mergeCell ref="E41:E43"/>
    <mergeCell ref="F41:F43"/>
    <mergeCell ref="A50:A52"/>
    <mergeCell ref="B50:B52"/>
    <mergeCell ref="E50:E52"/>
    <mergeCell ref="F50:F52"/>
    <mergeCell ref="A47:A49"/>
    <mergeCell ref="B47:B49"/>
    <mergeCell ref="E47:E49"/>
    <mergeCell ref="F47:F49"/>
    <mergeCell ref="E29:E31"/>
    <mergeCell ref="F29:F31"/>
    <mergeCell ref="A38:A40"/>
    <mergeCell ref="B38:B40"/>
    <mergeCell ref="E38:E40"/>
    <mergeCell ref="F38:F40"/>
    <mergeCell ref="A35:A37"/>
    <mergeCell ref="B35:B37"/>
    <mergeCell ref="E35:E37"/>
    <mergeCell ref="F35:F37"/>
    <mergeCell ref="A2:G2"/>
    <mergeCell ref="B4:C4"/>
    <mergeCell ref="A6:A7"/>
    <mergeCell ref="B6:B7"/>
    <mergeCell ref="C6:D6"/>
    <mergeCell ref="A20:A22"/>
    <mergeCell ref="B20:B22"/>
    <mergeCell ref="E20:E22"/>
    <mergeCell ref="F20:F22"/>
    <mergeCell ref="A17:A19"/>
    <mergeCell ref="B17:B19"/>
    <mergeCell ref="E17:E19"/>
    <mergeCell ref="F17:F19"/>
    <mergeCell ref="A11:A13"/>
    <mergeCell ref="A14:A16"/>
    <mergeCell ref="B11:B13"/>
    <mergeCell ref="B14:B16"/>
    <mergeCell ref="A8:A10"/>
    <mergeCell ref="B8:B10"/>
    <mergeCell ref="F8:F10"/>
    <mergeCell ref="E8:E10"/>
    <mergeCell ref="E11:E13"/>
    <mergeCell ref="F11:F13"/>
    <mergeCell ref="A59:A61"/>
    <mergeCell ref="B59:B61"/>
    <mergeCell ref="E59:E61"/>
    <mergeCell ref="F59:F61"/>
    <mergeCell ref="A62:A64"/>
    <mergeCell ref="B62:B64"/>
    <mergeCell ref="E62:E64"/>
    <mergeCell ref="F62:F64"/>
    <mergeCell ref="E14:E16"/>
    <mergeCell ref="F14:F16"/>
    <mergeCell ref="A26:A28"/>
    <mergeCell ref="B26:B28"/>
    <mergeCell ref="E26:E28"/>
    <mergeCell ref="F26:F28"/>
    <mergeCell ref="A23:A25"/>
    <mergeCell ref="B23:B25"/>
    <mergeCell ref="E23:E25"/>
    <mergeCell ref="F23:F25"/>
    <mergeCell ref="A32:A34"/>
    <mergeCell ref="B32:B34"/>
    <mergeCell ref="E32:E34"/>
    <mergeCell ref="F32:F34"/>
    <mergeCell ref="A29:A31"/>
    <mergeCell ref="B29:B31"/>
    <mergeCell ref="A71:A73"/>
    <mergeCell ref="B71:B73"/>
    <mergeCell ref="E71:E73"/>
    <mergeCell ref="F71:F73"/>
    <mergeCell ref="A74:A76"/>
    <mergeCell ref="B74:B76"/>
    <mergeCell ref="E74:E76"/>
    <mergeCell ref="F74:F76"/>
    <mergeCell ref="A65:A67"/>
    <mergeCell ref="B65:B67"/>
    <mergeCell ref="E65:E67"/>
    <mergeCell ref="F65:F67"/>
    <mergeCell ref="A68:A70"/>
    <mergeCell ref="B68:B70"/>
    <mergeCell ref="E68:E70"/>
    <mergeCell ref="F68:F70"/>
    <mergeCell ref="A83:A85"/>
    <mergeCell ref="B83:B85"/>
    <mergeCell ref="E83:E85"/>
    <mergeCell ref="F83:F85"/>
    <mergeCell ref="A86:A88"/>
    <mergeCell ref="B86:B88"/>
    <mergeCell ref="E86:E88"/>
    <mergeCell ref="F86:F88"/>
    <mergeCell ref="A77:A79"/>
    <mergeCell ref="B77:B79"/>
    <mergeCell ref="E77:E79"/>
    <mergeCell ref="F77:F79"/>
    <mergeCell ref="A80:A82"/>
    <mergeCell ref="B80:B82"/>
    <mergeCell ref="E80:E82"/>
    <mergeCell ref="F80:F82"/>
    <mergeCell ref="A95:A97"/>
    <mergeCell ref="B95:B97"/>
    <mergeCell ref="E95:E97"/>
    <mergeCell ref="F95:F97"/>
    <mergeCell ref="A98:A100"/>
    <mergeCell ref="B98:B100"/>
    <mergeCell ref="E98:E100"/>
    <mergeCell ref="F98:F100"/>
    <mergeCell ref="A89:A91"/>
    <mergeCell ref="B89:B91"/>
    <mergeCell ref="E89:E91"/>
    <mergeCell ref="F89:F91"/>
    <mergeCell ref="A92:A94"/>
    <mergeCell ref="B92:B94"/>
    <mergeCell ref="E92:E94"/>
    <mergeCell ref="F92:F94"/>
  </mergeCells>
  <printOptions horizontalCentered="1" verticalCentered="1"/>
  <pageMargins left="0.2362204724409449" right="0.7874015748031497" top="0.15748031496062992" bottom="0.15748031496062992" header="0.11811023622047245" footer="0.31496062992125984"/>
  <pageSetup horizontalDpi="600" verticalDpi="600" orientation="landscape" paperSize="9" scale="59" r:id="rId1"/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26"/>
  <sheetViews>
    <sheetView view="pageBreakPreview" zoomScale="130" zoomScaleSheetLayoutView="130" zoomScalePageLayoutView="0" workbookViewId="0" topLeftCell="A1">
      <selection activeCell="F8" sqref="F8"/>
    </sheetView>
  </sheetViews>
  <sheetFormatPr defaultColWidth="11.421875" defaultRowHeight="15"/>
  <cols>
    <col min="1" max="1" width="8.57421875" style="0" customWidth="1"/>
    <col min="2" max="2" width="5.00390625" style="0" customWidth="1"/>
    <col min="3" max="3" width="30.8515625" style="0" customWidth="1"/>
    <col min="4" max="4" width="48.421875" style="0" customWidth="1"/>
    <col min="5" max="5" width="16.57421875" style="0" customWidth="1"/>
    <col min="6" max="6" width="15.421875" style="0" customWidth="1"/>
  </cols>
  <sheetData>
    <row r="2" spans="3:10" ht="18.75">
      <c r="C2" s="91" t="s">
        <v>135</v>
      </c>
      <c r="D2" s="91"/>
      <c r="E2" s="91"/>
      <c r="F2" s="91"/>
      <c r="G2" s="7"/>
      <c r="H2" s="7"/>
      <c r="I2" s="7"/>
      <c r="J2" s="7"/>
    </row>
    <row r="3" spans="4:10" ht="15">
      <c r="D3" s="6"/>
      <c r="E3" s="6"/>
      <c r="F3" s="6"/>
      <c r="G3" s="6"/>
      <c r="H3" s="6"/>
      <c r="I3" s="6"/>
      <c r="J3" s="6"/>
    </row>
    <row r="4" spans="4:10" ht="15.75" thickBot="1">
      <c r="D4" s="6"/>
      <c r="E4" s="6"/>
      <c r="F4" s="6"/>
      <c r="G4" s="6"/>
      <c r="H4" s="6"/>
      <c r="I4" s="6"/>
      <c r="J4" s="6"/>
    </row>
    <row r="5" spans="2:6" ht="45">
      <c r="B5" s="15" t="s">
        <v>2</v>
      </c>
      <c r="C5" s="16" t="s">
        <v>11</v>
      </c>
      <c r="D5" s="16" t="s">
        <v>8</v>
      </c>
      <c r="E5" s="16" t="s">
        <v>9</v>
      </c>
      <c r="F5" s="17" t="s">
        <v>10</v>
      </c>
    </row>
    <row r="6" spans="2:6" ht="25.5">
      <c r="B6" s="18">
        <v>1</v>
      </c>
      <c r="C6" s="8" t="s">
        <v>137</v>
      </c>
      <c r="D6" s="9" t="s">
        <v>136</v>
      </c>
      <c r="E6" s="66">
        <v>190000</v>
      </c>
      <c r="F6" s="29" t="s">
        <v>167</v>
      </c>
    </row>
    <row r="7" spans="2:6" ht="25.5">
      <c r="B7" s="18">
        <f>(B6+1)</f>
        <v>2</v>
      </c>
      <c r="C7" s="8" t="s">
        <v>137</v>
      </c>
      <c r="D7" s="9" t="s">
        <v>138</v>
      </c>
      <c r="E7" s="66">
        <v>145000</v>
      </c>
      <c r="F7" s="29">
        <v>42480</v>
      </c>
    </row>
    <row r="8" spans="2:6" ht="38.25">
      <c r="B8" s="18">
        <f aca="true" t="shared" si="0" ref="B8:B26">(B7+1)</f>
        <v>3</v>
      </c>
      <c r="C8" s="8" t="s">
        <v>137</v>
      </c>
      <c r="D8" s="9" t="s">
        <v>139</v>
      </c>
      <c r="E8" s="66">
        <v>178940</v>
      </c>
      <c r="F8" s="29">
        <v>42488</v>
      </c>
    </row>
    <row r="9" spans="2:6" ht="25.5">
      <c r="B9" s="18">
        <f t="shared" si="0"/>
        <v>4</v>
      </c>
      <c r="C9" s="8" t="s">
        <v>137</v>
      </c>
      <c r="D9" s="9" t="s">
        <v>140</v>
      </c>
      <c r="E9" s="66">
        <v>130000</v>
      </c>
      <c r="F9" s="29">
        <v>42493</v>
      </c>
    </row>
    <row r="10" spans="2:6" ht="25.5">
      <c r="B10" s="18">
        <f t="shared" si="0"/>
        <v>5</v>
      </c>
      <c r="C10" s="8" t="s">
        <v>141</v>
      </c>
      <c r="D10" s="9" t="s">
        <v>142</v>
      </c>
      <c r="E10" s="23" t="s">
        <v>143</v>
      </c>
      <c r="F10" s="29">
        <v>42481</v>
      </c>
    </row>
    <row r="11" spans="2:6" ht="38.25">
      <c r="B11" s="18">
        <f t="shared" si="0"/>
        <v>6</v>
      </c>
      <c r="C11" s="8" t="s">
        <v>141</v>
      </c>
      <c r="D11" s="9" t="s">
        <v>144</v>
      </c>
      <c r="E11" s="66">
        <v>514906</v>
      </c>
      <c r="F11" s="29">
        <v>42489</v>
      </c>
    </row>
    <row r="12" spans="2:6" ht="15">
      <c r="B12" s="18">
        <f t="shared" si="0"/>
        <v>7</v>
      </c>
      <c r="C12" s="8" t="s">
        <v>137</v>
      </c>
      <c r="D12" s="9" t="s">
        <v>145</v>
      </c>
      <c r="E12" s="23" t="s">
        <v>146</v>
      </c>
      <c r="F12" s="29">
        <v>42521</v>
      </c>
    </row>
    <row r="13" spans="2:6" ht="63.75">
      <c r="B13" s="18">
        <f t="shared" si="0"/>
        <v>8</v>
      </c>
      <c r="C13" s="8" t="s">
        <v>137</v>
      </c>
      <c r="D13" s="9" t="s">
        <v>147</v>
      </c>
      <c r="E13" s="66">
        <v>200000</v>
      </c>
      <c r="F13" s="29" t="s">
        <v>209</v>
      </c>
    </row>
    <row r="14" spans="2:6" ht="38.25">
      <c r="B14" s="18">
        <f t="shared" si="0"/>
        <v>9</v>
      </c>
      <c r="C14" s="8" t="s">
        <v>137</v>
      </c>
      <c r="D14" s="9" t="s">
        <v>148</v>
      </c>
      <c r="E14" s="66">
        <v>355200</v>
      </c>
      <c r="F14" s="29">
        <v>42485</v>
      </c>
    </row>
    <row r="15" spans="2:6" ht="38.25">
      <c r="B15" s="18">
        <f t="shared" si="0"/>
        <v>10</v>
      </c>
      <c r="C15" s="8" t="s">
        <v>137</v>
      </c>
      <c r="D15" s="9" t="s">
        <v>149</v>
      </c>
      <c r="E15" s="23" t="s">
        <v>150</v>
      </c>
      <c r="F15" s="29" t="s">
        <v>134</v>
      </c>
    </row>
    <row r="16" spans="2:6" ht="15">
      <c r="B16" s="18">
        <f t="shared" si="0"/>
        <v>11</v>
      </c>
      <c r="C16" s="8" t="s">
        <v>152</v>
      </c>
      <c r="D16" s="9" t="s">
        <v>151</v>
      </c>
      <c r="E16" s="23" t="s">
        <v>153</v>
      </c>
      <c r="F16" s="29" t="s">
        <v>134</v>
      </c>
    </row>
    <row r="17" spans="2:6" ht="25.5">
      <c r="B17" s="18">
        <f t="shared" si="0"/>
        <v>12</v>
      </c>
      <c r="C17" s="8" t="s">
        <v>155</v>
      </c>
      <c r="D17" s="9" t="s">
        <v>154</v>
      </c>
      <c r="E17" s="66">
        <v>565500</v>
      </c>
      <c r="F17" s="29">
        <v>42508</v>
      </c>
    </row>
    <row r="18" spans="2:6" ht="38.25">
      <c r="B18" s="18">
        <f t="shared" si="0"/>
        <v>13</v>
      </c>
      <c r="C18" s="8" t="s">
        <v>141</v>
      </c>
      <c r="D18" s="9" t="s">
        <v>33</v>
      </c>
      <c r="E18" s="66">
        <v>370000</v>
      </c>
      <c r="F18" s="29" t="s">
        <v>210</v>
      </c>
    </row>
    <row r="19" spans="2:6" ht="25.5">
      <c r="B19" s="18">
        <f t="shared" si="0"/>
        <v>14</v>
      </c>
      <c r="C19" s="8" t="s">
        <v>152</v>
      </c>
      <c r="D19" s="9" t="s">
        <v>156</v>
      </c>
      <c r="E19" s="67">
        <v>1691865.7</v>
      </c>
      <c r="F19" s="29">
        <v>42535</v>
      </c>
    </row>
    <row r="20" spans="2:6" ht="38.25">
      <c r="B20" s="18">
        <f t="shared" si="0"/>
        <v>15</v>
      </c>
      <c r="C20" s="8" t="s">
        <v>137</v>
      </c>
      <c r="D20" s="9" t="s">
        <v>157</v>
      </c>
      <c r="E20" s="67">
        <v>278400</v>
      </c>
      <c r="F20" s="30">
        <v>42527</v>
      </c>
    </row>
    <row r="21" spans="2:6" ht="38.25">
      <c r="B21" s="18">
        <f t="shared" si="0"/>
        <v>16</v>
      </c>
      <c r="C21" s="8" t="s">
        <v>137</v>
      </c>
      <c r="D21" s="9" t="s">
        <v>85</v>
      </c>
      <c r="E21" s="66">
        <v>210000</v>
      </c>
      <c r="F21" s="30" t="s">
        <v>160</v>
      </c>
    </row>
    <row r="22" spans="2:6" ht="25.5">
      <c r="B22" s="18">
        <f t="shared" si="0"/>
        <v>17</v>
      </c>
      <c r="C22" s="8" t="s">
        <v>137</v>
      </c>
      <c r="D22" s="9" t="s">
        <v>158</v>
      </c>
      <c r="E22" s="66">
        <v>188092</v>
      </c>
      <c r="F22" s="29" t="s">
        <v>211</v>
      </c>
    </row>
    <row r="23" spans="2:6" ht="39" thickBot="1">
      <c r="B23" s="31">
        <f t="shared" si="0"/>
        <v>18</v>
      </c>
      <c r="C23" s="8" t="s">
        <v>137</v>
      </c>
      <c r="D23" s="22" t="s">
        <v>159</v>
      </c>
      <c r="E23" s="68">
        <v>50000</v>
      </c>
      <c r="F23" s="33" t="s">
        <v>209</v>
      </c>
    </row>
    <row r="24" spans="2:6" ht="39" thickBot="1">
      <c r="B24" s="31">
        <f t="shared" si="0"/>
        <v>19</v>
      </c>
      <c r="C24" s="8" t="s">
        <v>137</v>
      </c>
      <c r="D24" s="22" t="s">
        <v>161</v>
      </c>
      <c r="E24" s="32" t="s">
        <v>162</v>
      </c>
      <c r="F24" s="33" t="s">
        <v>212</v>
      </c>
    </row>
    <row r="25" spans="2:6" ht="26.25" thickBot="1">
      <c r="B25" s="31">
        <f t="shared" si="0"/>
        <v>20</v>
      </c>
      <c r="C25" s="21" t="s">
        <v>164</v>
      </c>
      <c r="D25" s="22" t="s">
        <v>163</v>
      </c>
      <c r="E25" s="68">
        <v>9189679</v>
      </c>
      <c r="F25" s="33" t="s">
        <v>213</v>
      </c>
    </row>
    <row r="26" spans="2:6" ht="26.25" thickBot="1">
      <c r="B26" s="31">
        <f t="shared" si="0"/>
        <v>21</v>
      </c>
      <c r="C26" s="21" t="s">
        <v>164</v>
      </c>
      <c r="D26" s="22" t="s">
        <v>165</v>
      </c>
      <c r="E26" s="68">
        <v>11369280</v>
      </c>
      <c r="F26" s="33" t="s">
        <v>101</v>
      </c>
    </row>
  </sheetData>
  <sheetProtection/>
  <mergeCells count="1">
    <mergeCell ref="C2:F2"/>
  </mergeCells>
  <printOptions/>
  <pageMargins left="0.7" right="0.7" top="0.75" bottom="0.75" header="0.3" footer="0.3"/>
  <pageSetup horizontalDpi="1200" verticalDpi="12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A1" sqref="A1:D1"/>
    </sheetView>
  </sheetViews>
  <sheetFormatPr defaultColWidth="11.421875" defaultRowHeight="15"/>
  <cols>
    <col min="1" max="1" width="7.00390625" style="0" customWidth="1"/>
    <col min="2" max="2" width="31.421875" style="0" customWidth="1"/>
    <col min="3" max="3" width="49.00390625" style="0" customWidth="1"/>
    <col min="4" max="4" width="32.7109375" style="0" customWidth="1"/>
    <col min="6" max="6" width="13.28125" style="0" bestFit="1" customWidth="1"/>
  </cols>
  <sheetData>
    <row r="1" spans="1:4" ht="31.5" customHeight="1" thickBot="1">
      <c r="A1" s="92" t="s">
        <v>214</v>
      </c>
      <c r="B1" s="92"/>
      <c r="C1" s="92"/>
      <c r="D1" s="92"/>
    </row>
    <row r="2" spans="1:4" ht="15">
      <c r="A2" s="15" t="s">
        <v>2</v>
      </c>
      <c r="B2" s="16" t="s">
        <v>11</v>
      </c>
      <c r="C2" s="16" t="s">
        <v>8</v>
      </c>
      <c r="D2" s="17" t="s">
        <v>13</v>
      </c>
    </row>
    <row r="3" spans="1:6" ht="85.5" customHeight="1">
      <c r="A3" s="34">
        <v>1</v>
      </c>
      <c r="B3" s="8" t="s">
        <v>168</v>
      </c>
      <c r="C3" s="9" t="s">
        <v>136</v>
      </c>
      <c r="D3" s="19" t="s">
        <v>166</v>
      </c>
      <c r="F3" s="14"/>
    </row>
    <row r="4" spans="1:6" ht="66.75" customHeight="1">
      <c r="A4" s="34">
        <f>(A3+1)</f>
        <v>2</v>
      </c>
      <c r="B4" s="8" t="s">
        <v>169</v>
      </c>
      <c r="C4" s="9" t="s">
        <v>138</v>
      </c>
      <c r="D4" s="19" t="s">
        <v>170</v>
      </c>
      <c r="F4" s="13"/>
    </row>
    <row r="5" spans="1:4" ht="60" customHeight="1">
      <c r="A5" s="34">
        <f aca="true" t="shared" si="0" ref="A5:A23">(A4+1)</f>
        <v>3</v>
      </c>
      <c r="B5" s="8" t="s">
        <v>172</v>
      </c>
      <c r="C5" s="9" t="s">
        <v>139</v>
      </c>
      <c r="D5" s="19" t="s">
        <v>171</v>
      </c>
    </row>
    <row r="6" spans="1:4" ht="52.5" customHeight="1">
      <c r="A6" s="34">
        <f t="shared" si="0"/>
        <v>4</v>
      </c>
      <c r="B6" s="8" t="s">
        <v>173</v>
      </c>
      <c r="C6" s="9" t="s">
        <v>140</v>
      </c>
      <c r="D6" s="19" t="s">
        <v>174</v>
      </c>
    </row>
    <row r="7" spans="1:4" ht="68.25" customHeight="1">
      <c r="A7" s="34">
        <f t="shared" si="0"/>
        <v>5</v>
      </c>
      <c r="B7" s="8" t="s">
        <v>175</v>
      </c>
      <c r="C7" s="9" t="s">
        <v>142</v>
      </c>
      <c r="D7" s="19" t="s">
        <v>176</v>
      </c>
    </row>
    <row r="8" spans="1:4" ht="66" customHeight="1">
      <c r="A8" s="34">
        <f t="shared" si="0"/>
        <v>6</v>
      </c>
      <c r="B8" s="8" t="s">
        <v>177</v>
      </c>
      <c r="C8" s="9" t="s">
        <v>144</v>
      </c>
      <c r="D8" s="20" t="s">
        <v>178</v>
      </c>
    </row>
    <row r="9" spans="1:4" ht="81.75" customHeight="1">
      <c r="A9" s="34">
        <f t="shared" si="0"/>
        <v>7</v>
      </c>
      <c r="B9" s="8" t="s">
        <v>179</v>
      </c>
      <c r="C9" s="9" t="s">
        <v>145</v>
      </c>
      <c r="D9" s="20" t="s">
        <v>180</v>
      </c>
    </row>
    <row r="10" spans="1:4" ht="63.75" customHeight="1">
      <c r="A10" s="34">
        <f t="shared" si="0"/>
        <v>8</v>
      </c>
      <c r="B10" s="8" t="s">
        <v>182</v>
      </c>
      <c r="C10" s="9" t="s">
        <v>147</v>
      </c>
      <c r="D10" s="20" t="s">
        <v>181</v>
      </c>
    </row>
    <row r="11" spans="1:6" ht="80.25" customHeight="1">
      <c r="A11" s="34">
        <f t="shared" si="0"/>
        <v>9</v>
      </c>
      <c r="B11" s="8" t="s">
        <v>183</v>
      </c>
      <c r="C11" s="9" t="s">
        <v>148</v>
      </c>
      <c r="D11" s="20" t="s">
        <v>184</v>
      </c>
      <c r="F11" s="13"/>
    </row>
    <row r="12" spans="1:6" ht="39" customHeight="1">
      <c r="A12" s="34">
        <f t="shared" si="0"/>
        <v>10</v>
      </c>
      <c r="B12" s="8" t="s">
        <v>185</v>
      </c>
      <c r="C12" s="9" t="s">
        <v>149</v>
      </c>
      <c r="D12" s="20" t="s">
        <v>186</v>
      </c>
      <c r="F12" s="13"/>
    </row>
    <row r="13" spans="1:4" ht="47.25" customHeight="1">
      <c r="A13" s="34">
        <f t="shared" si="0"/>
        <v>11</v>
      </c>
      <c r="B13" s="8" t="s">
        <v>187</v>
      </c>
      <c r="C13" s="9" t="s">
        <v>151</v>
      </c>
      <c r="D13" s="20" t="s">
        <v>188</v>
      </c>
    </row>
    <row r="14" spans="1:6" ht="51" customHeight="1">
      <c r="A14" s="34">
        <f t="shared" si="0"/>
        <v>12</v>
      </c>
      <c r="B14" s="8" t="s">
        <v>189</v>
      </c>
      <c r="C14" s="9" t="s">
        <v>154</v>
      </c>
      <c r="D14" s="20" t="s">
        <v>190</v>
      </c>
      <c r="F14" s="12"/>
    </row>
    <row r="15" spans="1:6" ht="45" customHeight="1">
      <c r="A15" s="34">
        <f t="shared" si="0"/>
        <v>13</v>
      </c>
      <c r="B15" s="8" t="s">
        <v>191</v>
      </c>
      <c r="C15" s="9" t="s">
        <v>33</v>
      </c>
      <c r="D15" s="20" t="s">
        <v>192</v>
      </c>
      <c r="F15" s="13"/>
    </row>
    <row r="16" spans="1:6" ht="45.75" customHeight="1">
      <c r="A16" s="34">
        <f t="shared" si="0"/>
        <v>14</v>
      </c>
      <c r="B16" s="8" t="s">
        <v>194</v>
      </c>
      <c r="C16" s="9" t="s">
        <v>156</v>
      </c>
      <c r="D16" s="20" t="s">
        <v>193</v>
      </c>
      <c r="F16" s="13"/>
    </row>
    <row r="17" spans="1:6" ht="48" customHeight="1">
      <c r="A17" s="34">
        <f t="shared" si="0"/>
        <v>15</v>
      </c>
      <c r="B17" s="8" t="s">
        <v>195</v>
      </c>
      <c r="C17" s="9" t="s">
        <v>157</v>
      </c>
      <c r="D17" s="20" t="s">
        <v>196</v>
      </c>
      <c r="F17" s="13"/>
    </row>
    <row r="18" spans="1:6" ht="48.75" customHeight="1">
      <c r="A18" s="34">
        <f t="shared" si="0"/>
        <v>16</v>
      </c>
      <c r="B18" s="8" t="s">
        <v>197</v>
      </c>
      <c r="C18" s="9" t="s">
        <v>85</v>
      </c>
      <c r="D18" s="20" t="s">
        <v>198</v>
      </c>
      <c r="F18" s="13"/>
    </row>
    <row r="19" spans="1:4" ht="48.75" customHeight="1">
      <c r="A19" s="34">
        <f t="shared" si="0"/>
        <v>17</v>
      </c>
      <c r="B19" s="8" t="s">
        <v>199</v>
      </c>
      <c r="C19" s="9" t="s">
        <v>158</v>
      </c>
      <c r="D19" s="20" t="s">
        <v>200</v>
      </c>
    </row>
    <row r="20" spans="1:4" ht="48.75" customHeight="1" thickBot="1">
      <c r="A20" s="34">
        <f t="shared" si="0"/>
        <v>18</v>
      </c>
      <c r="B20" s="8" t="s">
        <v>201</v>
      </c>
      <c r="C20" s="22" t="s">
        <v>159</v>
      </c>
      <c r="D20" s="20" t="s">
        <v>202</v>
      </c>
    </row>
    <row r="21" spans="1:4" ht="39" thickBot="1">
      <c r="A21" s="34">
        <f t="shared" si="0"/>
        <v>19</v>
      </c>
      <c r="B21" s="8" t="s">
        <v>203</v>
      </c>
      <c r="C21" s="22" t="s">
        <v>161</v>
      </c>
      <c r="D21" s="20" t="s">
        <v>204</v>
      </c>
    </row>
    <row r="22" spans="1:4" ht="26.25" thickBot="1">
      <c r="A22" s="34">
        <f t="shared" si="0"/>
        <v>20</v>
      </c>
      <c r="B22" s="8" t="s">
        <v>206</v>
      </c>
      <c r="C22" s="22" t="s">
        <v>163</v>
      </c>
      <c r="D22" s="20" t="s">
        <v>205</v>
      </c>
    </row>
    <row r="23" spans="1:4" ht="39" thickBot="1">
      <c r="A23" s="34">
        <f t="shared" si="0"/>
        <v>21</v>
      </c>
      <c r="B23" s="8" t="s">
        <v>207</v>
      </c>
      <c r="C23" s="22" t="s">
        <v>165</v>
      </c>
      <c r="D23" s="20" t="s">
        <v>208</v>
      </c>
    </row>
  </sheetData>
  <sheetProtection/>
  <mergeCells count="1">
    <mergeCell ref="A1:D1"/>
  </mergeCells>
  <printOptions verticalCentered="1"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cgamarra</cp:lastModifiedBy>
  <cp:lastPrinted>2016-04-15T13:47:40Z</cp:lastPrinted>
  <dcterms:created xsi:type="dcterms:W3CDTF">2015-10-16T16:06:22Z</dcterms:created>
  <dcterms:modified xsi:type="dcterms:W3CDTF">2016-10-24T17:15:18Z</dcterms:modified>
  <cp:category/>
  <cp:version/>
  <cp:contentType/>
  <cp:contentStatus/>
</cp:coreProperties>
</file>