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tabRatio="683" activeTab="0"/>
  </bookViews>
  <sheets>
    <sheet name="ANEXO 1 - COM. SELEC. " sheetId="1" r:id="rId1"/>
    <sheet name="ANEXO 2 - MIEM. INT. COMITE" sheetId="2" state="hidden" r:id="rId2"/>
    <sheet name="ANEXO 3 - RES. PAC" sheetId="3" state="hidden" r:id="rId3"/>
    <sheet name="ANEXO 4 - CONV. PUBLICA" sheetId="4" state="hidden" r:id="rId4"/>
    <sheet name="ANEXO 6 - RES. DE EXO." sheetId="5" state="hidden" r:id="rId5"/>
  </sheets>
  <definedNames/>
  <calcPr fullCalcOnLoad="1"/>
</workbook>
</file>

<file path=xl/sharedStrings.xml><?xml version="1.0" encoding="utf-8"?>
<sst xmlns="http://schemas.openxmlformats.org/spreadsheetml/2006/main" count="540" uniqueCount="228">
  <si>
    <t>JUAN CARLOS PONCE MORENO</t>
  </si>
  <si>
    <t>LUIS RICARDO LAMAS FENCO</t>
  </si>
  <si>
    <t>ROGER JEAN PIERRE SALDAÑA SALDAÑA</t>
  </si>
  <si>
    <t>CARLOS OSCAR SOTOMAYOR SOSA</t>
  </si>
  <si>
    <t>JORGE ANTONIO HERRERA ALCOCER</t>
  </si>
  <si>
    <t>JULIO FERNANDO SOLANO JARA</t>
  </si>
  <si>
    <t>WALTER FERNANDO PUCUTAY LOPEZ</t>
  </si>
  <si>
    <t>MARIO LUIS MATOS RIVERA</t>
  </si>
  <si>
    <t>CAROLINA ASCURRA TELLO</t>
  </si>
  <si>
    <t>VICKY GERALDINE DEL PILAR LARA VERASTEGUI</t>
  </si>
  <si>
    <t>EDWAR PALOMINO LA SERNA ALFARO</t>
  </si>
  <si>
    <t>GUALBERTO LUIS QUIROZ CASTRO</t>
  </si>
  <si>
    <t>RAUL CESAR PADILLA LARREA</t>
  </si>
  <si>
    <t>LUIS MIGUEL VIGIL DE LA FUENTE</t>
  </si>
  <si>
    <t>EDWAR ALFONSO CHAVEZ MIÑANO</t>
  </si>
  <si>
    <t>EDWIN ARNULFO ALVARADO MARILUZ</t>
  </si>
  <si>
    <t>PEDRO JAVIER VALER PIZARRO</t>
  </si>
  <si>
    <t>NANCY LIZARRAGA AGUIRRE</t>
  </si>
  <si>
    <t>JUANA ELIZABETH ROMERO TUESTA</t>
  </si>
  <si>
    <t>LESTER PALACIOS PALACIOS ALVAREZ</t>
  </si>
  <si>
    <t>JESUS MANUEL YUPANQUI APONTE</t>
  </si>
  <si>
    <t>LUIS ENRIQUE GAMBOA SEGOVIA</t>
  </si>
  <si>
    <t>OSCAR ADRIAN RAMOS RAZURI</t>
  </si>
  <si>
    <t>CARLOS RAFAEL LANFRANCO DELGADO</t>
  </si>
  <si>
    <t>MARCOS GONZALO PINTO GARCIA</t>
  </si>
  <si>
    <t>LUIS OSWALDO TAFUR ESPICHAN</t>
  </si>
  <si>
    <t>DORA CERVANTES PEREZ</t>
  </si>
  <si>
    <t>FELIX CARBAJAL TINEO</t>
  </si>
  <si>
    <t xml:space="preserve">MARCO GONZALO FROILAN PINTO GARCIA </t>
  </si>
  <si>
    <t>JORGUE LUIS HERRERA ALCOCER</t>
  </si>
  <si>
    <t xml:space="preserve">JOSE ALBERTO MAGUIÑA REINOZO </t>
  </si>
  <si>
    <t xml:space="preserve">JOSE GUILLERMO FAHSBENDER CESPEDES </t>
  </si>
  <si>
    <t xml:space="preserve"> ROSA HERLINDA ROJAS CHOCANO </t>
  </si>
  <si>
    <t>MARIO JEAN PAUL YOPLAC SALDAÑA</t>
  </si>
  <si>
    <t xml:space="preserve">EDWIN ARNULFO ALVARADO MARILUZ </t>
  </si>
  <si>
    <t>ROCIO CRISTABEL CHUQUIPIONDO MEZA</t>
  </si>
  <si>
    <t xml:space="preserve">ROSA HERLINDA ROJAS CHOCANO </t>
  </si>
  <si>
    <t xml:space="preserve">JEFERSON ARNALDO LOPEZ ESCOBAR </t>
  </si>
  <si>
    <t xml:space="preserve">YRINIA DEL PILAR VELARDE DANTAS </t>
  </si>
  <si>
    <t xml:space="preserve">JORGE BOTETANO LEON  </t>
  </si>
  <si>
    <t xml:space="preserve">LUIS MIGUEL VIGIL DE LA FUENTE </t>
  </si>
  <si>
    <t>ANA MARIA FLORES RONCEROS</t>
  </si>
  <si>
    <t>HAROLD ERNESTO SALAZAR ASTUDILLO</t>
  </si>
  <si>
    <t xml:space="preserve">JUAN ANTONIO CHICCHON GIRON </t>
  </si>
  <si>
    <t/>
  </si>
  <si>
    <t>PATRICIA VARGAS ROTTA</t>
  </si>
  <si>
    <t>FERNANDO JAVIER MENDIOLA PUMA</t>
  </si>
  <si>
    <t>JORGE LUIS DEL ROSARIO HINOSTROZA</t>
  </si>
  <si>
    <t xml:space="preserve">NESTOR PUCHURI SUICA </t>
  </si>
  <si>
    <t xml:space="preserve">YESSY MARIBEL REATEGUI CANAYO </t>
  </si>
  <si>
    <t xml:space="preserve">WALTER JORGE CHUMPITAZ GASTELO </t>
  </si>
  <si>
    <t xml:space="preserve">RAUL CESAR PADILLA LARREA </t>
  </si>
  <si>
    <t xml:space="preserve">JORGE ANTONIO HERRERA ALCOCER </t>
  </si>
  <si>
    <t>GIOVANNA BALDOCEDA VALDIVIEZO</t>
  </si>
  <si>
    <t xml:space="preserve">MARIO MARTIN BARRUETO CASTAÑEDA </t>
  </si>
  <si>
    <t xml:space="preserve">LUIS RICARDO LAMAS FENCO </t>
  </si>
  <si>
    <t xml:space="preserve">ALINA ELIZABETH ANTICONA GUARNIZ </t>
  </si>
  <si>
    <t xml:space="preserve">ERNESTO CHIARELLA JAVE </t>
  </si>
  <si>
    <t xml:space="preserve">FRANCO RENE PINEDO FLORES </t>
  </si>
  <si>
    <t xml:space="preserve">VICTOR MANUEL REATEGUI VARGAS </t>
  </si>
  <si>
    <t>EDWARD PALOMINO LA SERNA ALFARO</t>
  </si>
  <si>
    <t>JORGE ALBERTO PAUCAR SANCHEZ</t>
  </si>
  <si>
    <t>N°</t>
  </si>
  <si>
    <t>NOMBRE DE PROCESO DE SELECCIÓN</t>
  </si>
  <si>
    <t>SERVICIO DE LIMPIEZA INTEGRAL CAJAMARCA</t>
  </si>
  <si>
    <t>SERVICIO DE TRANSPORTE DE PERSONAL JULIACA</t>
  </si>
  <si>
    <t>ADQUISICION DE CONTOMETRO DE PAPEL TRMICO CONTINUO PARA LAS OPERACIONES AERONAUTICAS</t>
  </si>
  <si>
    <t>ADQUISICION DE DISCOS DE ALMACENAMIENTO EXTERNO</t>
  </si>
  <si>
    <t>SERVICIO DE LIMPIEZA INTEGRAL PARA EL AEROPUERTO DEL CUSCO POR 24 MESES</t>
  </si>
  <si>
    <t>CONTRATACION DE SERVICIOS MEDICOS  Y DE ENFERMERIA PARA CONSULTORIO MEDICO DE CORPAC SA</t>
  </si>
  <si>
    <t>ADQUISICION DE APILADORA ELECTRICA AUTOPROPULSADA PARA EL AREA DE ALMACEN DE CORPAC SA</t>
  </si>
  <si>
    <t>MEJORAMIENTO DE LAS OFICINAS ADMINISTRATIVAS DEL AIVA CUSCO</t>
  </si>
  <si>
    <t>SERVICIO DE TRASLADO DE PASAJEROS DESDE LA PLATAFORMA DE ESTACIONAMIENTO DE AERONAVES HASTA EL TERMINAL DE PASAJEROS Y VISERAS DEL AERODROMO EN JAEN</t>
  </si>
  <si>
    <t>SERVICIO DE LIMPIEZA INTEGRAL NASCA</t>
  </si>
  <si>
    <t>SERVICIO DE TRANSPORTE DE PERSONAL NASCA</t>
  </si>
  <si>
    <t>IMPLEMENTACIÓN DE CIRCUITO CERRADO EN TERMINAL PARA VISUALIZACIÓN DE TERMINAL EN COE</t>
  </si>
  <si>
    <t>SERVICIOS ANUAL DE DESBROCE DE VEGETACION EN PISTA DE AIVA CUSCO</t>
  </si>
  <si>
    <t>TRANSPORTE DE PERSONAL AYACUCHO</t>
  </si>
  <si>
    <t>IMPLEMENTACION DE CONTROL DE ACCESO EN SALAS DE EMBARQUE Y OFICINAS ADMNISTRATVAS AIVA CUSCO</t>
  </si>
  <si>
    <t>SERVICIO DE MANTENIMIENTO Y ALTA DISPONIBILIDAD DEL SERVICIO DE DATOS Y TELEFONIA IP DE LA SEDE CENTRAL</t>
  </si>
  <si>
    <t>CONTRATACION SERVICIO DE LIMPIEZA INTEGRAL PARA LAS AREAS DE USO DE COPRCA S.A. EN LA SEDE AEROPORTUARIA DE TUMBES</t>
  </si>
  <si>
    <t>PROGRAMA NAVIDAD DEL NIÑO PARA CORPAC SA</t>
  </si>
  <si>
    <t>SERVICIO DE LIMPIEZA INTEGRAL TALARA</t>
  </si>
  <si>
    <t>ADQUISICION DE TABLERO DE TRANSFERENCIA AUTOMATICA PARA GRUPO ELECTROGENO DE 250 KW</t>
  </si>
  <si>
    <t>SERVICIO DE INTEGRACION CORPORATIVA DE FIN DE A¥O PARA CORPAC SA</t>
  </si>
  <si>
    <t>SERVICIO DE ACTUALIZACION DE LICENCIAS DE SOFTWARE ESTADISTICO</t>
  </si>
  <si>
    <t>ADQUISICION DE LETREROS VERTICALES DE SE¥ALIZACION PARA EL AEROPUERTO JORGE CHAVEZ</t>
  </si>
  <si>
    <t>CONTRATACION DIRECTA SERVICIO DE VIGILANCIA Y SEGURIDAD DE LA AVIACION CIVIL AVSEC PARA LA SEDE CENTRAL DE CORPAC S.A POR UN PERIODO DE 240 DIAS</t>
  </si>
  <si>
    <t>SERVICIO DE SEGURIDAD Y VIGILANCIA DE LA AVIACION CIVIL AVSEC PARA LA SEDE CENTRAL DE CORPAC SA</t>
  </si>
  <si>
    <t>SERVICO DE TRANSPORTE DE PERSONAL PUCALLPA</t>
  </si>
  <si>
    <t>ADQUISICION DE UP GRADE DEL SISTEMA COMUNICACIONES DE VCS PP/TWR CUSCO</t>
  </si>
  <si>
    <t>ADQUISICION DE MATERIALES DE ASEO PARA EL AEROPUERTO DE CUSCO</t>
  </si>
  <si>
    <t>SERVICIO DE ORGANIZACIÓN Y EJECUCION DEL PROGRAMA DE VACACIONES UTILES 2017</t>
  </si>
  <si>
    <t>SERVICIO DE LIMPIEZA TRUJILLO</t>
  </si>
  <si>
    <t>SERVICIO DE LIMPIEZA INTEGRAL PARA LA SEDE AEROPORTUARIA DE JUANJUI POR 730 DÍAS</t>
  </si>
  <si>
    <t>SERVICIO DE MANTENIMIENTO DE SOFTWARE DE VIRTUALIZACIÓN PARA SERVIDORES X 36 MESES</t>
  </si>
  <si>
    <t>ADQUISICION DE UNIFORMES PARA BOMBEROS Y OFICIALES AVSEC</t>
  </si>
  <si>
    <t>TITULAR</t>
  </si>
  <si>
    <t>JORGE ANTONIO FERNANDEZ SALDARRIAGA</t>
  </si>
  <si>
    <t>GEORGINA DEIDAMIA CHAVARRI BAUTISTA</t>
  </si>
  <si>
    <t>MARIA TERESA RUIZ PLATE</t>
  </si>
  <si>
    <t>EDWIN FELIPE VELA CÁCERES</t>
  </si>
  <si>
    <t>MARLENI ACOSTA ROJAS</t>
  </si>
  <si>
    <t>JUSTO BALDOMERO QUICO SANCHEZ</t>
  </si>
  <si>
    <t xml:space="preserve">DANIEL FELIX ACOSTO ARIAS </t>
  </si>
  <si>
    <t>LUIS ALBERTO SAAVEDRA GOMEZ</t>
  </si>
  <si>
    <t>JORGE ANTONIO HERRERA ALCCOCER</t>
  </si>
  <si>
    <t>CAROLINA AZCURRA TELLO</t>
  </si>
  <si>
    <t xml:space="preserve">ZARELY INES GONZALES VERGARAY </t>
  </si>
  <si>
    <t>ERNESTO ELFRE QUIJANDRIA ALCAZAR</t>
  </si>
  <si>
    <t>GERMAN ALFREDO ALVARADO CABALLERO</t>
  </si>
  <si>
    <t>HECTOR DANIEL CHALAN VARGAS</t>
  </si>
  <si>
    <t xml:space="preserve">JOSE ANTONIO GONZALES PORTAL </t>
  </si>
  <si>
    <t xml:space="preserve">GINO SATTUI PINILLOS </t>
  </si>
  <si>
    <t>FERNANDO ARECIO VERGARA MATTA</t>
  </si>
  <si>
    <t>MANUEL JORGE DE LA CRUZ CASAS</t>
  </si>
  <si>
    <t>VIRGINIA ESPERANZA ALVAREZ GONZALES</t>
  </si>
  <si>
    <t>CARLOS FELICIANO RIVERA LEGUA</t>
  </si>
  <si>
    <t>VIRGINIA ALVAREZ GONZALES</t>
  </si>
  <si>
    <t>CIRIACO ESPEJO IBARRA</t>
  </si>
  <si>
    <t>JUAN LINO ROMAN ALVARADO</t>
  </si>
  <si>
    <t>CELSO ZEVALLOS VALDIVIA</t>
  </si>
  <si>
    <t>GUSTAVO VALENCIA LINARES</t>
  </si>
  <si>
    <t>JEFERSON ARNALDO LOPEZ ESCOBAR</t>
  </si>
  <si>
    <t>MARIELA DEL MILAGRO MORALESSANCHEZ</t>
  </si>
  <si>
    <t xml:space="preserve">JUAN CARLOS PONCE MORENO </t>
  </si>
  <si>
    <t xml:space="preserve">MARIO JEAN PAUL YOPLAC SALDAÑA </t>
  </si>
  <si>
    <t>VICTOR MANUEL FERNANDEZ DAVILA BOLAÑOS</t>
  </si>
  <si>
    <t xml:space="preserve">VICKY LARA VERASTEGUI </t>
  </si>
  <si>
    <t xml:space="preserve">JOSE RAFAEL SARMIENTO MEDINA </t>
  </si>
  <si>
    <t>CLAUDIA ESTHER ZELADA LEVY</t>
  </si>
  <si>
    <t>EDWARD PAULINO LA SERNA ALFARO</t>
  </si>
  <si>
    <t>JORGE WASHINGTON BOTETANO LEON</t>
  </si>
  <si>
    <t>SANTIAGO EUSEBIO WARD OTERO</t>
  </si>
  <si>
    <t>NATHALY DE JESUS CHAFLOQUE JAQUI</t>
  </si>
  <si>
    <t xml:space="preserve">GINO SATTUI PINILLOS  </t>
  </si>
  <si>
    <t xml:space="preserve">VIRGINIA ESPERANZA ALVAREZ GONZALES </t>
  </si>
  <si>
    <t xml:space="preserve">JENIFFER CELIA ROSA ABARCA ZUÑIGA </t>
  </si>
  <si>
    <t>LUIS MIGUEL VIGUIL DE LA FUENTE</t>
  </si>
  <si>
    <t>MARIELA DEL MILAGRO MORALES SANCHEZ</t>
  </si>
  <si>
    <t xml:space="preserve">GEORGINA DEIDAMIA CHAVARRI BAUTISTA </t>
  </si>
  <si>
    <t>LUIS GUILLERMO TERRONES DELGADO</t>
  </si>
  <si>
    <t xml:space="preserve">JESSY MARIBEL REATEGUI CANAYO </t>
  </si>
  <si>
    <t>SAUL ENCINA TEJADA</t>
  </si>
  <si>
    <t>HAROL ERNESTO SALAZAR ASTUDILLO</t>
  </si>
  <si>
    <t xml:space="preserve">JORGE LUIS DEL ROSARIO HINOSTROZA </t>
  </si>
  <si>
    <t>SUPLENTE</t>
  </si>
  <si>
    <t>DOCUMENTO DE ASIGNACION</t>
  </si>
  <si>
    <t xml:space="preserve">RES. N° GAP-001-2016-CORPAC </t>
  </si>
  <si>
    <t xml:space="preserve">RES. N° GAP.001.2016.CORPAC </t>
  </si>
  <si>
    <t>RES. N° GCAF-010-2016-CORPAC SA.</t>
  </si>
  <si>
    <t>RES. N° GCAF-012-2016-CORPAC SA.</t>
  </si>
  <si>
    <t>RES. N° 004-2016</t>
  </si>
  <si>
    <t>RES. N° GCAF-008-2016-CORPAC SA.</t>
  </si>
  <si>
    <t>RES. N° GAP-002-2016-CORPAC</t>
  </si>
  <si>
    <t xml:space="preserve">RES. N° GAP-002-2016-CORPAC </t>
  </si>
  <si>
    <t>RES. N° GCAF-004-2016</t>
  </si>
  <si>
    <t>RES. N° GCAF-007-2016</t>
  </si>
  <si>
    <t>RES. N° GCAF-013-2016-CORPAC SA.</t>
  </si>
  <si>
    <t xml:space="preserve">RES. N° GAP-013-2016-CORPAC </t>
  </si>
  <si>
    <t>RES. N° GCAF.001.2015.R</t>
  </si>
  <si>
    <t>OEC</t>
  </si>
  <si>
    <t>RES. N° GAP.002.2016</t>
  </si>
  <si>
    <t xml:space="preserve"> RES. N° GCAF-014-2016</t>
  </si>
  <si>
    <t xml:space="preserve"> RES. N° GAP.002.2016-CORPAC</t>
  </si>
  <si>
    <t>RES. N° GCAF-005-2016-CORPAC SA.</t>
  </si>
  <si>
    <t>AS-SM-1-2016-SPJR-CORPAC S.A-1</t>
  </si>
  <si>
    <t>AS-SM-1-2016-SPJL-CORPAC S.A-1</t>
  </si>
  <si>
    <t>AS-SM-23-2016-CORPAC S.A.-1</t>
  </si>
  <si>
    <t>LP-SM-2-2016-CORPAC S.A.-1</t>
  </si>
  <si>
    <t>CP-SM-5-2016-CORPAC S.A.-1</t>
  </si>
  <si>
    <t>AS-SM-25-2016-CORPAC S.A.-1</t>
  </si>
  <si>
    <t>AS-SM-24-2016-CORPAC S.A.-1</t>
  </si>
  <si>
    <t>AS-SM-5-2016-SPZO-CORPAC SA-1</t>
  </si>
  <si>
    <t>CP-SM-6-2016-CORPAC S.A.-1</t>
  </si>
  <si>
    <t>AS-SM-2-2016-SPZA-CORPAC S.A-1</t>
  </si>
  <si>
    <t>AS-SM-1-2016-SPZA-CORPAC S.A-1</t>
  </si>
  <si>
    <t>AS-SM-6-2016-SPZO-CORPAC S.A-1</t>
  </si>
  <si>
    <t>AS-SM-7-2016-SPZO-CORPAC S.A-1</t>
  </si>
  <si>
    <t>AS-SM-1-2016-SPHO-CORPAC S.A-1</t>
  </si>
  <si>
    <t>AS-SM-8-2016-SPZO-CORPAC S.A-1</t>
  </si>
  <si>
    <t>AS-SM-29-2016-CORPAC S.A.-1</t>
  </si>
  <si>
    <t>AS-SM-1-2016-SPME-CORPAC S.A-1</t>
  </si>
  <si>
    <t>AS-SM-31-2016-CORPAC S.A.-1</t>
  </si>
  <si>
    <t>AS-SM-1-2016-SPUR-CORPAC S.A-1</t>
  </si>
  <si>
    <t>AMC-CLASICO-7-2016-CORPAC S.A.-1</t>
  </si>
  <si>
    <t>AS-SM-28-2016-CORPAC S.A.-1</t>
  </si>
  <si>
    <t>AS-SM-30-2016-CORPAC S.A.-1</t>
  </si>
  <si>
    <t>LP-SM-5-2016-CORPAC S.A.-1</t>
  </si>
  <si>
    <t>DIRECTA-PROC-1-2016-CORPAC S.A.-1</t>
  </si>
  <si>
    <t>CP-SM-7-2016-CORPAC S.A.-1</t>
  </si>
  <si>
    <t>AS-SM-1-2016-SPCL-CORPAC S.A-1</t>
  </si>
  <si>
    <t>DIRECTA-PROC-2-2016-CORPAC S.A.-1</t>
  </si>
  <si>
    <t>AS-SM-9-2016-SPZO-CORPAC S.A-1</t>
  </si>
  <si>
    <t>AS-SM-32-2016-CORPAC S.A.-1</t>
  </si>
  <si>
    <t>AS-SM-1-2016-SPRU-CORPAC S.A-1</t>
  </si>
  <si>
    <t>AS-SM-1-2016-CORPAC-1</t>
  </si>
  <si>
    <t>AS-SM-33-2016-CORPAC S.A.-1</t>
  </si>
  <si>
    <t>AS-SM-34-2016-CORPAC S.A.-1</t>
  </si>
  <si>
    <t>FORMATO 6</t>
  </si>
  <si>
    <t>MIEMBROS DE COMITES DE SELECCIÓN  - III TRIMESTRE 2016</t>
  </si>
  <si>
    <t>CORPORACION PERUANA DE AEROPUERTOS Y AVIACION COMERCIAL</t>
  </si>
  <si>
    <t>PROCESO</t>
  </si>
  <si>
    <t>SINTESIS DE RTM</t>
  </si>
  <si>
    <t>VALOR ESTIMADO</t>
  </si>
  <si>
    <t>FECHA DE CONVOCATORIA</t>
  </si>
  <si>
    <t>ADJUDICACION SIMPLIFICADA</t>
  </si>
  <si>
    <t>LICITACION PUBLICA</t>
  </si>
  <si>
    <t>CONCURSO PUBLICO</t>
  </si>
  <si>
    <t>ADJUDICACION MENOR CUANTIA</t>
  </si>
  <si>
    <t>CONVOCATORIAS PUBLICAS REALIZADAS EL III TRIMESTRE 2016</t>
  </si>
  <si>
    <t>FECHA</t>
  </si>
  <si>
    <t>RESOLUCIONES DE APROBACION Y MODIFICACION DEL PAC</t>
  </si>
  <si>
    <t>VERSION</t>
  </si>
  <si>
    <t>RESOLUCION</t>
  </si>
  <si>
    <t>4 - CUARTA VERSION</t>
  </si>
  <si>
    <t>GG N°041-2016 PAC-2016</t>
  </si>
  <si>
    <t>5 - CUARTA VERSION</t>
  </si>
  <si>
    <t xml:space="preserve"> GG N°049-2016 PAC-2016</t>
  </si>
  <si>
    <t xml:space="preserve">CONTRATACION DIRECTA </t>
  </si>
  <si>
    <t>CONTRACION DIRECTA</t>
  </si>
  <si>
    <t>RESOLUCIONES DE EXONERACIONES</t>
  </si>
  <si>
    <t>MEMORANDO</t>
  </si>
  <si>
    <t>ACUERDO DE DIRECTORIO</t>
  </si>
  <si>
    <t>N° SD.107-2016-D</t>
  </si>
  <si>
    <t>N°004-2343-2016</t>
  </si>
  <si>
    <t>N° SD.104-2016-D</t>
  </si>
  <si>
    <t>N°005-2343-2016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</si>
</sst>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&quot;S/.&quot;\ #,##0.00"/>
    <numFmt numFmtId="169" formatCode="[$$-409]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0"/>
      <color indexed="9"/>
      <name val="Calibri"/>
      <family val="2"/>
    </font>
    <font>
      <b/>
      <sz val="11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74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3" fillId="33" borderId="0" xfId="74" applyFill="1" applyAlignment="1">
      <alignment horizontal="center" vertical="center"/>
      <protection/>
    </xf>
    <xf numFmtId="0" fontId="3" fillId="33" borderId="0" xfId="74" applyFill="1">
      <alignment/>
      <protection/>
    </xf>
    <xf numFmtId="0" fontId="11" fillId="33" borderId="0" xfId="74" applyFont="1" applyFill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 wrapText="1"/>
    </xf>
    <xf numFmtId="0" fontId="15" fillId="33" borderId="15" xfId="99" applyFont="1" applyFill="1" applyBorder="1" applyAlignment="1">
      <alignment horizontal="center" vertical="center" wrapText="1"/>
      <protection/>
    </xf>
    <xf numFmtId="14" fontId="4" fillId="33" borderId="15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4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6" fillId="33" borderId="15" xfId="74" applyFont="1" applyFill="1" applyBorder="1" applyAlignment="1">
      <alignment horizontal="center" vertical="center" wrapText="1"/>
      <protection/>
    </xf>
    <xf numFmtId="168" fontId="16" fillId="33" borderId="15" xfId="74" applyNumberFormat="1" applyFont="1" applyFill="1" applyBorder="1" applyAlignment="1">
      <alignment horizontal="center" vertical="center" wrapText="1"/>
      <protection/>
    </xf>
    <xf numFmtId="0" fontId="16" fillId="33" borderId="15" xfId="74" applyFont="1" applyFill="1" applyBorder="1" applyAlignment="1">
      <alignment vertical="center" wrapText="1"/>
      <protection/>
    </xf>
    <xf numFmtId="0" fontId="16" fillId="33" borderId="0" xfId="74" applyFont="1" applyFill="1">
      <alignment/>
      <protection/>
    </xf>
    <xf numFmtId="0" fontId="53" fillId="34" borderId="15" xfId="74" applyFont="1" applyFill="1" applyBorder="1" applyAlignment="1">
      <alignment horizontal="center" vertical="center" wrapText="1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54" fillId="33" borderId="15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16" fillId="33" borderId="15" xfId="75" applyFont="1" applyFill="1" applyBorder="1" applyAlignment="1">
      <alignment horizontal="left" vertical="center" wrapText="1"/>
      <protection/>
    </xf>
    <xf numFmtId="168" fontId="16" fillId="33" borderId="15" xfId="75" applyNumberFormat="1" applyFont="1" applyFill="1" applyBorder="1" applyAlignment="1">
      <alignment horizontal="center" vertical="center" wrapText="1"/>
      <protection/>
    </xf>
    <xf numFmtId="14" fontId="16" fillId="33" borderId="15" xfId="75" applyNumberFormat="1" applyFont="1" applyFill="1" applyBorder="1" applyAlignment="1">
      <alignment horizontal="center" vertical="center" wrapText="1"/>
      <protection/>
    </xf>
    <xf numFmtId="0" fontId="16" fillId="33" borderId="15" xfId="75" applyFont="1" applyFill="1" applyBorder="1" applyAlignment="1">
      <alignment horizontal="center" vertical="center" wrapText="1"/>
      <protection/>
    </xf>
    <xf numFmtId="14" fontId="16" fillId="33" borderId="15" xfId="75" applyNumberFormat="1" applyFont="1" applyFill="1" applyBorder="1" applyAlignment="1">
      <alignment horizontal="left" vertical="center" wrapText="1"/>
      <protection/>
    </xf>
    <xf numFmtId="169" fontId="16" fillId="33" borderId="15" xfId="75" applyNumberFormat="1" applyFont="1" applyFill="1" applyBorder="1" applyAlignment="1">
      <alignment horizontal="center" vertical="center" wrapText="1"/>
      <protection/>
    </xf>
    <xf numFmtId="0" fontId="52" fillId="34" borderId="20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11" fillId="33" borderId="0" xfId="74" applyFont="1" applyFill="1" applyAlignment="1">
      <alignment horizontal="center"/>
      <protection/>
    </xf>
    <xf numFmtId="0" fontId="12" fillId="33" borderId="0" xfId="74" applyFont="1" applyFill="1" applyBorder="1" applyAlignment="1">
      <alignment horizontal="left" vertical="center"/>
      <protection/>
    </xf>
    <xf numFmtId="0" fontId="4" fillId="33" borderId="26" xfId="75" applyFont="1" applyFill="1" applyBorder="1" applyAlignment="1">
      <alignment horizontal="center" vertical="center" wrapText="1"/>
      <protection/>
    </xf>
    <xf numFmtId="0" fontId="4" fillId="33" borderId="27" xfId="75" applyFont="1" applyFill="1" applyBorder="1" applyAlignment="1">
      <alignment horizontal="center" vertical="center" wrapText="1"/>
      <protection/>
    </xf>
    <xf numFmtId="0" fontId="4" fillId="33" borderId="28" xfId="75" applyFont="1" applyFill="1" applyBorder="1" applyAlignment="1">
      <alignment horizontal="center" vertical="center" wrapText="1"/>
      <protection/>
    </xf>
    <xf numFmtId="0" fontId="4" fillId="33" borderId="29" xfId="75" applyFont="1" applyFill="1" applyBorder="1" applyAlignment="1">
      <alignment horizontal="center" vertical="center" wrapText="1"/>
      <protection/>
    </xf>
    <xf numFmtId="0" fontId="4" fillId="33" borderId="30" xfId="75" applyFont="1" applyFill="1" applyBorder="1" applyAlignment="1">
      <alignment horizontal="center" vertical="center" wrapText="1"/>
      <protection/>
    </xf>
    <xf numFmtId="14" fontId="4" fillId="33" borderId="31" xfId="75" applyNumberFormat="1" applyFont="1" applyFill="1" applyBorder="1" applyAlignment="1">
      <alignment horizontal="center" vertical="center" wrapText="1"/>
      <protection/>
    </xf>
    <xf numFmtId="14" fontId="4" fillId="33" borderId="32" xfId="75" applyNumberFormat="1" applyFont="1" applyFill="1" applyBorder="1" applyAlignment="1">
      <alignment horizontal="center" vertical="center" wrapText="1"/>
      <protection/>
    </xf>
    <xf numFmtId="0" fontId="4" fillId="33" borderId="33" xfId="75" applyFont="1" applyFill="1" applyBorder="1" applyAlignment="1">
      <alignment horizontal="center" vertical="center" wrapText="1"/>
      <protection/>
    </xf>
    <xf numFmtId="0" fontId="4" fillId="33" borderId="15" xfId="75" applyFont="1" applyFill="1" applyBorder="1" applyAlignment="1">
      <alignment horizontal="center" vertical="center" wrapText="1"/>
      <protection/>
    </xf>
    <xf numFmtId="0" fontId="4" fillId="33" borderId="34" xfId="75" applyFont="1" applyFill="1" applyBorder="1" applyAlignment="1">
      <alignment horizontal="center" vertical="center" wrapText="1"/>
      <protection/>
    </xf>
    <xf numFmtId="14" fontId="4" fillId="33" borderId="26" xfId="75" applyNumberFormat="1" applyFont="1" applyFill="1" applyBorder="1" applyAlignment="1">
      <alignment horizontal="center" vertical="center" wrapText="1"/>
      <protection/>
    </xf>
    <xf numFmtId="14" fontId="4" fillId="33" borderId="27" xfId="75" applyNumberFormat="1" applyFont="1" applyFill="1" applyBorder="1" applyAlignment="1">
      <alignment horizontal="center" vertical="center" wrapText="1"/>
      <protection/>
    </xf>
    <xf numFmtId="14" fontId="4" fillId="33" borderId="28" xfId="75" applyNumberFormat="1" applyFont="1" applyFill="1" applyBorder="1" applyAlignment="1">
      <alignment horizontal="center" vertical="center" wrapText="1"/>
      <protection/>
    </xf>
    <xf numFmtId="14" fontId="4" fillId="33" borderId="33" xfId="75" applyNumberFormat="1" applyFont="1" applyFill="1" applyBorder="1" applyAlignment="1">
      <alignment horizontal="center" vertical="center" wrapText="1"/>
      <protection/>
    </xf>
    <xf numFmtId="14" fontId="4" fillId="33" borderId="15" xfId="75" applyNumberFormat="1" applyFont="1" applyFill="1" applyBorder="1" applyAlignment="1">
      <alignment horizontal="center" vertical="center" wrapText="1"/>
      <protection/>
    </xf>
    <xf numFmtId="14" fontId="4" fillId="33" borderId="34" xfId="75" applyNumberFormat="1" applyFont="1" applyFill="1" applyBorder="1" applyAlignment="1">
      <alignment horizontal="center" vertical="center" wrapText="1"/>
      <protection/>
    </xf>
    <xf numFmtId="0" fontId="4" fillId="33" borderId="35" xfId="75" applyFont="1" applyFill="1" applyBorder="1" applyAlignment="1">
      <alignment horizontal="center" vertical="center" wrapText="1"/>
      <protection/>
    </xf>
    <xf numFmtId="14" fontId="4" fillId="33" borderId="29" xfId="75" applyNumberFormat="1" applyFont="1" applyFill="1" applyBorder="1" applyAlignment="1">
      <alignment horizontal="center" vertical="center" wrapText="1"/>
      <protection/>
    </xf>
    <xf numFmtId="14" fontId="4" fillId="33" borderId="36" xfId="75" applyNumberFormat="1" applyFont="1" applyFill="1" applyBorder="1" applyAlignment="1">
      <alignment horizontal="center" vertical="center" wrapText="1"/>
      <protection/>
    </xf>
    <xf numFmtId="14" fontId="4" fillId="33" borderId="37" xfId="75" applyNumberFormat="1" applyFont="1" applyFill="1" applyBorder="1" applyAlignment="1">
      <alignment horizontal="center" vertical="center" wrapText="1"/>
      <protection/>
    </xf>
    <xf numFmtId="14" fontId="4" fillId="33" borderId="38" xfId="75" applyNumberFormat="1" applyFont="1" applyFill="1" applyBorder="1" applyAlignment="1">
      <alignment horizontal="center" vertical="center" wrapText="1"/>
      <protection/>
    </xf>
    <xf numFmtId="14" fontId="4" fillId="33" borderId="39" xfId="75" applyNumberFormat="1" applyFont="1" applyFill="1" applyBorder="1" applyAlignment="1">
      <alignment horizontal="center" vertical="center" wrapText="1"/>
      <protection/>
    </xf>
    <xf numFmtId="0" fontId="51" fillId="33" borderId="40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14" fontId="4" fillId="33" borderId="25" xfId="0" applyNumberFormat="1" applyFont="1" applyFill="1" applyBorder="1" applyAlignment="1">
      <alignment horizontal="center" vertical="center"/>
    </xf>
    <xf numFmtId="14" fontId="4" fillId="33" borderId="23" xfId="0" applyNumberFormat="1" applyFont="1" applyFill="1" applyBorder="1" applyAlignment="1">
      <alignment horizontal="center" vertical="center"/>
    </xf>
    <xf numFmtId="14" fontId="4" fillId="33" borderId="24" xfId="0" applyNumberFormat="1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14" fontId="51" fillId="33" borderId="38" xfId="0" applyNumberFormat="1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14" fontId="51" fillId="33" borderId="25" xfId="0" applyNumberFormat="1" applyFont="1" applyFill="1" applyBorder="1" applyAlignment="1">
      <alignment horizontal="center" vertical="center"/>
    </xf>
    <xf numFmtId="14" fontId="51" fillId="33" borderId="23" xfId="0" applyNumberFormat="1" applyFont="1" applyFill="1" applyBorder="1" applyAlignment="1">
      <alignment horizontal="center" vertical="center"/>
    </xf>
    <xf numFmtId="14" fontId="51" fillId="33" borderId="24" xfId="0" applyNumberFormat="1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14" fontId="51" fillId="33" borderId="44" xfId="0" applyNumberFormat="1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14" fontId="51" fillId="33" borderId="22" xfId="0" applyNumberFormat="1" applyFont="1" applyFill="1" applyBorder="1" applyAlignment="1">
      <alignment horizontal="center" vertical="center"/>
    </xf>
    <xf numFmtId="14" fontId="4" fillId="33" borderId="45" xfId="78" applyNumberFormat="1" applyFont="1" applyFill="1" applyBorder="1" applyAlignment="1">
      <alignment horizontal="center" vertical="center" wrapText="1"/>
      <protection/>
    </xf>
    <xf numFmtId="14" fontId="4" fillId="33" borderId="41" xfId="78" applyNumberFormat="1" applyFont="1" applyFill="1" applyBorder="1" applyAlignment="1">
      <alignment horizontal="center" vertical="center" wrapText="1"/>
      <protection/>
    </xf>
    <xf numFmtId="14" fontId="4" fillId="33" borderId="42" xfId="78" applyNumberFormat="1" applyFont="1" applyFill="1" applyBorder="1" applyAlignment="1">
      <alignment horizontal="center" vertical="center" wrapText="1"/>
      <protection/>
    </xf>
    <xf numFmtId="14" fontId="4" fillId="33" borderId="22" xfId="78" applyNumberFormat="1" applyFont="1" applyFill="1" applyBorder="1" applyAlignment="1">
      <alignment horizontal="center" vertical="center" wrapText="1"/>
      <protection/>
    </xf>
    <xf numFmtId="14" fontId="4" fillId="33" borderId="23" xfId="78" applyNumberFormat="1" applyFont="1" applyFill="1" applyBorder="1" applyAlignment="1">
      <alignment horizontal="center" vertical="center" wrapText="1"/>
      <protection/>
    </xf>
    <xf numFmtId="14" fontId="4" fillId="33" borderId="24" xfId="78" applyNumberFormat="1" applyFont="1" applyFill="1" applyBorder="1" applyAlignment="1">
      <alignment horizontal="center" vertical="center" wrapText="1"/>
      <protection/>
    </xf>
    <xf numFmtId="0" fontId="4" fillId="33" borderId="46" xfId="75" applyFont="1" applyFill="1" applyBorder="1" applyAlignment="1">
      <alignment horizontal="center" vertical="center" wrapText="1"/>
      <protection/>
    </xf>
    <xf numFmtId="0" fontId="4" fillId="33" borderId="36" xfId="75" applyFont="1" applyFill="1" applyBorder="1" applyAlignment="1">
      <alignment horizontal="center" vertical="center" wrapText="1"/>
      <protection/>
    </xf>
    <xf numFmtId="0" fontId="4" fillId="33" borderId="37" xfId="75" applyFont="1" applyFill="1" applyBorder="1" applyAlignment="1">
      <alignment horizontal="center" vertical="center" wrapText="1"/>
      <protection/>
    </xf>
    <xf numFmtId="14" fontId="4" fillId="33" borderId="47" xfId="75" applyNumberFormat="1" applyFont="1" applyFill="1" applyBorder="1" applyAlignment="1">
      <alignment horizontal="center" vertical="center" wrapText="1"/>
      <protection/>
    </xf>
    <xf numFmtId="14" fontId="4" fillId="33" borderId="40" xfId="75" applyNumberFormat="1" applyFont="1" applyFill="1" applyBorder="1" applyAlignment="1">
      <alignment horizontal="center" vertical="center" wrapText="1"/>
      <protection/>
    </xf>
    <xf numFmtId="14" fontId="4" fillId="33" borderId="41" xfId="75" applyNumberFormat="1" applyFont="1" applyFill="1" applyBorder="1" applyAlignment="1">
      <alignment horizontal="center" vertical="center" wrapText="1"/>
      <protection/>
    </xf>
    <xf numFmtId="14" fontId="4" fillId="33" borderId="42" xfId="75" applyNumberFormat="1" applyFont="1" applyFill="1" applyBorder="1" applyAlignment="1">
      <alignment horizontal="center" vertical="center" wrapText="1"/>
      <protection/>
    </xf>
    <xf numFmtId="14" fontId="4" fillId="33" borderId="25" xfId="75" applyNumberFormat="1" applyFont="1" applyFill="1" applyBorder="1" applyAlignment="1">
      <alignment horizontal="center" vertical="center" wrapText="1"/>
      <protection/>
    </xf>
    <xf numFmtId="14" fontId="4" fillId="33" borderId="23" xfId="75" applyNumberFormat="1" applyFont="1" applyFill="1" applyBorder="1" applyAlignment="1">
      <alignment horizontal="center" vertical="center" wrapText="1"/>
      <protection/>
    </xf>
    <xf numFmtId="14" fontId="4" fillId="33" borderId="24" xfId="75" applyNumberFormat="1" applyFont="1" applyFill="1" applyBorder="1" applyAlignment="1">
      <alignment horizontal="center" vertical="center" wrapText="1"/>
      <protection/>
    </xf>
    <xf numFmtId="14" fontId="4" fillId="33" borderId="40" xfId="78" applyNumberFormat="1" applyFont="1" applyFill="1" applyBorder="1" applyAlignment="1">
      <alignment horizontal="center" vertical="center" wrapText="1"/>
      <protection/>
    </xf>
    <xf numFmtId="14" fontId="4" fillId="33" borderId="25" xfId="78" applyNumberFormat="1" applyFont="1" applyFill="1" applyBorder="1" applyAlignment="1">
      <alignment horizontal="center" vertical="center" wrapText="1"/>
      <protection/>
    </xf>
    <xf numFmtId="0" fontId="10" fillId="33" borderId="0" xfId="74" applyFont="1" applyFill="1" applyBorder="1" applyAlignment="1">
      <alignment vertical="center"/>
      <protection/>
    </xf>
    <xf numFmtId="0" fontId="16" fillId="33" borderId="48" xfId="75" applyFont="1" applyFill="1" applyBorder="1" applyAlignment="1">
      <alignment horizontal="center" vertical="center" wrapText="1"/>
      <protection/>
    </xf>
    <xf numFmtId="0" fontId="16" fillId="33" borderId="49" xfId="75" applyFont="1" applyFill="1" applyBorder="1" applyAlignment="1">
      <alignment horizontal="center" vertical="center" wrapText="1"/>
      <protection/>
    </xf>
    <xf numFmtId="0" fontId="16" fillId="33" borderId="50" xfId="75" applyFont="1" applyFill="1" applyBorder="1" applyAlignment="1">
      <alignment horizontal="center" vertical="center" wrapText="1"/>
      <protection/>
    </xf>
    <xf numFmtId="0" fontId="16" fillId="33" borderId="22" xfId="75" applyFont="1" applyFill="1" applyBorder="1" applyAlignment="1">
      <alignment horizontal="center" vertical="center" wrapText="1"/>
      <protection/>
    </xf>
    <xf numFmtId="0" fontId="16" fillId="33" borderId="23" xfId="75" applyFont="1" applyFill="1" applyBorder="1" applyAlignment="1">
      <alignment horizontal="center" vertical="center" wrapText="1"/>
      <protection/>
    </xf>
    <xf numFmtId="0" fontId="16" fillId="33" borderId="24" xfId="75" applyFont="1" applyFill="1" applyBorder="1" applyAlignment="1">
      <alignment horizontal="center" vertical="center" wrapText="1"/>
      <protection/>
    </xf>
    <xf numFmtId="0" fontId="16" fillId="33" borderId="51" xfId="75" applyFont="1" applyFill="1" applyBorder="1" applyAlignment="1">
      <alignment horizontal="center" vertical="center" wrapText="1"/>
      <protection/>
    </xf>
    <xf numFmtId="0" fontId="16" fillId="33" borderId="25" xfId="75" applyFont="1" applyFill="1" applyBorder="1" applyAlignment="1">
      <alignment horizontal="center" vertical="center" wrapText="1"/>
      <protection/>
    </xf>
    <xf numFmtId="14" fontId="16" fillId="33" borderId="25" xfId="75" applyNumberFormat="1" applyFont="1" applyFill="1" applyBorder="1" applyAlignment="1">
      <alignment horizontal="center" vertical="center" wrapText="1"/>
      <protection/>
    </xf>
    <xf numFmtId="14" fontId="16" fillId="33" borderId="23" xfId="75" applyNumberFormat="1" applyFont="1" applyFill="1" applyBorder="1" applyAlignment="1">
      <alignment horizontal="center" vertical="center" wrapText="1"/>
      <protection/>
    </xf>
    <xf numFmtId="14" fontId="16" fillId="33" borderId="24" xfId="75" applyNumberFormat="1" applyFont="1" applyFill="1" applyBorder="1" applyAlignment="1">
      <alignment horizontal="center" vertical="center" wrapText="1"/>
      <protection/>
    </xf>
    <xf numFmtId="14" fontId="16" fillId="33" borderId="46" xfId="83" applyNumberFormat="1" applyFont="1" applyFill="1" applyBorder="1" applyAlignment="1">
      <alignment horizontal="center" vertical="center" wrapText="1"/>
      <protection/>
    </xf>
    <xf numFmtId="14" fontId="16" fillId="33" borderId="36" xfId="83" applyNumberFormat="1" applyFont="1" applyFill="1" applyBorder="1" applyAlignment="1">
      <alignment horizontal="center" vertical="center" wrapText="1"/>
      <protection/>
    </xf>
    <xf numFmtId="14" fontId="16" fillId="33" borderId="37" xfId="83" applyNumberFormat="1" applyFont="1" applyFill="1" applyBorder="1" applyAlignment="1">
      <alignment horizontal="center" vertical="center" wrapText="1"/>
      <protection/>
    </xf>
    <xf numFmtId="0" fontId="16" fillId="33" borderId="46" xfId="83" applyFont="1" applyFill="1" applyBorder="1" applyAlignment="1">
      <alignment horizontal="center" vertical="center" wrapText="1"/>
      <protection/>
    </xf>
    <xf numFmtId="0" fontId="16" fillId="33" borderId="36" xfId="83" applyFont="1" applyFill="1" applyBorder="1" applyAlignment="1">
      <alignment horizontal="center" vertical="center" wrapText="1"/>
      <protection/>
    </xf>
    <xf numFmtId="0" fontId="16" fillId="33" borderId="37" xfId="83" applyFont="1" applyFill="1" applyBorder="1" applyAlignment="1">
      <alignment horizontal="center" vertical="center" wrapText="1"/>
      <protection/>
    </xf>
    <xf numFmtId="14" fontId="16" fillId="33" borderId="38" xfId="75" applyNumberFormat="1" applyFont="1" applyFill="1" applyBorder="1" applyAlignment="1">
      <alignment horizontal="center" vertical="center" wrapText="1"/>
      <protection/>
    </xf>
    <xf numFmtId="14" fontId="16" fillId="33" borderId="39" xfId="75" applyNumberFormat="1" applyFont="1" applyFill="1" applyBorder="1" applyAlignment="1">
      <alignment horizontal="center" vertical="center" wrapText="1"/>
      <protection/>
    </xf>
    <xf numFmtId="14" fontId="16" fillId="33" borderId="22" xfId="75" applyNumberFormat="1" applyFont="1" applyFill="1" applyBorder="1" applyAlignment="1">
      <alignment horizontal="center" vertical="center" wrapText="1"/>
      <protection/>
    </xf>
    <xf numFmtId="0" fontId="14" fillId="35" borderId="0" xfId="99" applyFont="1" applyFill="1" applyBorder="1" applyAlignment="1">
      <alignment horizontal="center" vertical="center" wrapText="1"/>
      <protection/>
    </xf>
    <xf numFmtId="14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55" fillId="33" borderId="0" xfId="0" applyFont="1" applyFill="1" applyAlignment="1">
      <alignment horizontal="center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5" xfId="52"/>
    <cellStyle name="Millares 5 2" xfId="53"/>
    <cellStyle name="Currency" xfId="54"/>
    <cellStyle name="Currency [0]" xfId="55"/>
    <cellStyle name="Moneda [0] 2" xfId="56"/>
    <cellStyle name="Moneda [0] 2 2" xfId="57"/>
    <cellStyle name="Moneda [0] 2 2 2" xfId="58"/>
    <cellStyle name="Moneda [0] 2 3" xfId="59"/>
    <cellStyle name="Moneda [0] 3" xfId="60"/>
    <cellStyle name="Moneda [0] 3 2" xfId="61"/>
    <cellStyle name="Moneda [0] 3 2 2" xfId="62"/>
    <cellStyle name="Moneda [0] 3 3" xfId="63"/>
    <cellStyle name="Moneda 2" xfId="64"/>
    <cellStyle name="Moneda 2 2" xfId="65"/>
    <cellStyle name="Moneda 3" xfId="66"/>
    <cellStyle name="Moneda 3 2" xfId="67"/>
    <cellStyle name="Moneda 3 2 2" xfId="68"/>
    <cellStyle name="Moneda 3 3" xfId="69"/>
    <cellStyle name="Moneda 4" xfId="70"/>
    <cellStyle name="Moneda 5" xfId="71"/>
    <cellStyle name="Moneda 5 2" xfId="72"/>
    <cellStyle name="Neutral" xfId="73"/>
    <cellStyle name="Normal 2" xfId="74"/>
    <cellStyle name="Normal 2 2" xfId="75"/>
    <cellStyle name="Normal 2 2 2" xfId="76"/>
    <cellStyle name="Normal 2 2 2 2" xfId="77"/>
    <cellStyle name="Normal 2 2 2 2 2" xfId="78"/>
    <cellStyle name="Normal 2 2 2 3" xfId="79"/>
    <cellStyle name="Normal 2 2 3" xfId="80"/>
    <cellStyle name="Normal 2 2 4" xfId="81"/>
    <cellStyle name="Normal 2 2 4 2" xfId="82"/>
    <cellStyle name="Normal 2 2 5" xfId="83"/>
    <cellStyle name="Normal 2 3" xfId="84"/>
    <cellStyle name="Normal 2 3 2" xfId="85"/>
    <cellStyle name="Normal 2 3 2 2" xfId="86"/>
    <cellStyle name="Normal 2 3 3" xfId="87"/>
    <cellStyle name="Normal 2 4" xfId="88"/>
    <cellStyle name="Normal 2 5" xfId="89"/>
    <cellStyle name="Normal 2 5 2" xfId="90"/>
    <cellStyle name="Normal 3" xfId="91"/>
    <cellStyle name="Normal 3 2" xfId="92"/>
    <cellStyle name="Normal 3 2 2" xfId="93"/>
    <cellStyle name="Normal 3 2 2 2" xfId="94"/>
    <cellStyle name="Normal 3 2 3" xfId="95"/>
    <cellStyle name="Normal 3 3" xfId="96"/>
    <cellStyle name="Normal 3 3 2" xfId="97"/>
    <cellStyle name="Normal 3 4" xfId="98"/>
    <cellStyle name="Normal 4" xfId="99"/>
    <cellStyle name="Normal 4 2" xfId="100"/>
    <cellStyle name="Normal 4 2 2" xfId="101"/>
    <cellStyle name="Normal 4 3" xfId="102"/>
    <cellStyle name="Normal 5" xfId="103"/>
    <cellStyle name="Normal 8 2 2" xfId="104"/>
    <cellStyle name="Notas" xfId="105"/>
    <cellStyle name="Percent" xfId="106"/>
    <cellStyle name="Porcentaje 2" xfId="107"/>
    <cellStyle name="Porcentaje 2 2" xfId="108"/>
    <cellStyle name="Porcentaje 2 2 2" xfId="109"/>
    <cellStyle name="Porcentaje 2 3" xfId="110"/>
    <cellStyle name="Porcentaje 3" xfId="111"/>
    <cellStyle name="Salida" xfId="112"/>
    <cellStyle name="Standard_Segment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85" zoomScaleNormal="85" zoomScalePageLayoutView="0" workbookViewId="0" topLeftCell="A1">
      <selection activeCell="B1" sqref="B1"/>
    </sheetView>
  </sheetViews>
  <sheetFormatPr defaultColWidth="11.421875" defaultRowHeight="15"/>
  <cols>
    <col min="1" max="1" width="3.57421875" style="3" customWidth="1"/>
    <col min="2" max="2" width="11.421875" style="3" customWidth="1"/>
    <col min="3" max="3" width="42.7109375" style="3" customWidth="1"/>
    <col min="4" max="4" width="46.28125" style="3" customWidth="1"/>
    <col min="5" max="5" width="44.140625" style="3" customWidth="1"/>
    <col min="6" max="6" width="32.57421875" style="3" customWidth="1"/>
    <col min="7" max="16384" width="11.421875" style="3" customWidth="1"/>
  </cols>
  <sheetData>
    <row r="1" spans="1:7" ht="15">
      <c r="A1" s="4"/>
      <c r="B1" s="5"/>
      <c r="C1" s="5"/>
      <c r="D1" s="5"/>
      <c r="E1" s="5"/>
      <c r="F1" s="1" t="s">
        <v>199</v>
      </c>
      <c r="G1" s="5"/>
    </row>
    <row r="2" spans="1:7" ht="15.75">
      <c r="A2" s="49" t="s">
        <v>200</v>
      </c>
      <c r="B2" s="49"/>
      <c r="C2" s="49"/>
      <c r="D2" s="49"/>
      <c r="E2" s="49"/>
      <c r="F2" s="49"/>
      <c r="G2" s="49"/>
    </row>
    <row r="3" spans="1:7" ht="15.75">
      <c r="A3" s="6"/>
      <c r="B3" s="6"/>
      <c r="C3" s="6"/>
      <c r="D3" s="6"/>
      <c r="E3" s="6"/>
      <c r="F3" s="6"/>
      <c r="G3" s="6"/>
    </row>
    <row r="4" spans="2:7" ht="21" customHeight="1">
      <c r="B4" s="50" t="s">
        <v>201</v>
      </c>
      <c r="C4" s="50"/>
      <c r="D4" s="50"/>
      <c r="E4" s="50"/>
      <c r="F4" s="50"/>
      <c r="G4" s="50"/>
    </row>
    <row r="5" ht="15.75" thickBot="1"/>
    <row r="6" spans="2:7" ht="45" customHeight="1" thickBot="1">
      <c r="B6" s="14" t="s">
        <v>62</v>
      </c>
      <c r="C6" s="15" t="s">
        <v>63</v>
      </c>
      <c r="D6" s="15" t="s">
        <v>97</v>
      </c>
      <c r="E6" s="15" t="s">
        <v>146</v>
      </c>
      <c r="F6" s="16" t="s">
        <v>147</v>
      </c>
      <c r="G6" s="17" t="s">
        <v>211</v>
      </c>
    </row>
    <row r="7" spans="2:7" ht="15">
      <c r="B7" s="54">
        <v>1</v>
      </c>
      <c r="C7" s="54" t="s">
        <v>64</v>
      </c>
      <c r="D7" s="7" t="s">
        <v>0</v>
      </c>
      <c r="E7" s="7" t="s">
        <v>98</v>
      </c>
      <c r="F7" s="100" t="s">
        <v>148</v>
      </c>
      <c r="G7" s="103">
        <v>42471</v>
      </c>
    </row>
    <row r="8" spans="2:7" ht="15">
      <c r="B8" s="52"/>
      <c r="C8" s="52"/>
      <c r="D8" s="8" t="s">
        <v>1</v>
      </c>
      <c r="E8" s="8" t="s">
        <v>99</v>
      </c>
      <c r="F8" s="101"/>
      <c r="G8" s="71"/>
    </row>
    <row r="9" spans="2:7" ht="15.75" thickBot="1">
      <c r="B9" s="53"/>
      <c r="C9" s="53"/>
      <c r="D9" s="9" t="s">
        <v>2</v>
      </c>
      <c r="E9" s="9" t="s">
        <v>100</v>
      </c>
      <c r="F9" s="102"/>
      <c r="G9" s="72"/>
    </row>
    <row r="10" spans="2:7" ht="15">
      <c r="B10" s="54">
        <v>2</v>
      </c>
      <c r="C10" s="54" t="s">
        <v>65</v>
      </c>
      <c r="D10" s="7" t="s">
        <v>3</v>
      </c>
      <c r="E10" s="7" t="s">
        <v>101</v>
      </c>
      <c r="F10" s="101" t="s">
        <v>149</v>
      </c>
      <c r="G10" s="71">
        <v>42471</v>
      </c>
    </row>
    <row r="11" spans="2:7" ht="15">
      <c r="B11" s="52"/>
      <c r="C11" s="52"/>
      <c r="D11" s="8" t="s">
        <v>4</v>
      </c>
      <c r="E11" s="8" t="s">
        <v>102</v>
      </c>
      <c r="F11" s="101"/>
      <c r="G11" s="71"/>
    </row>
    <row r="12" spans="2:7" ht="15.75" thickBot="1">
      <c r="B12" s="53"/>
      <c r="C12" s="53"/>
      <c r="D12" s="9" t="s">
        <v>5</v>
      </c>
      <c r="E12" s="9" t="s">
        <v>103</v>
      </c>
      <c r="F12" s="102"/>
      <c r="G12" s="72"/>
    </row>
    <row r="13" spans="2:7" ht="15">
      <c r="B13" s="54">
        <v>3</v>
      </c>
      <c r="C13" s="54" t="s">
        <v>66</v>
      </c>
      <c r="D13" s="7" t="s">
        <v>6</v>
      </c>
      <c r="E13" s="7" t="s">
        <v>11</v>
      </c>
      <c r="F13" s="100" t="s">
        <v>150</v>
      </c>
      <c r="G13" s="103">
        <v>42544</v>
      </c>
    </row>
    <row r="14" spans="2:7" ht="15">
      <c r="B14" s="52"/>
      <c r="C14" s="52"/>
      <c r="D14" s="8" t="s">
        <v>7</v>
      </c>
      <c r="E14" s="8" t="s">
        <v>104</v>
      </c>
      <c r="F14" s="101"/>
      <c r="G14" s="71"/>
    </row>
    <row r="15" spans="2:7" ht="15.75" thickBot="1">
      <c r="B15" s="53"/>
      <c r="C15" s="53"/>
      <c r="D15" s="9" t="s">
        <v>8</v>
      </c>
      <c r="E15" s="9" t="s">
        <v>9</v>
      </c>
      <c r="F15" s="102"/>
      <c r="G15" s="72"/>
    </row>
    <row r="16" spans="2:7" ht="15">
      <c r="B16" s="54">
        <v>4</v>
      </c>
      <c r="C16" s="54" t="s">
        <v>67</v>
      </c>
      <c r="D16" s="7" t="s">
        <v>9</v>
      </c>
      <c r="E16" s="7" t="s">
        <v>13</v>
      </c>
      <c r="F16" s="100" t="s">
        <v>150</v>
      </c>
      <c r="G16" s="103">
        <v>42544</v>
      </c>
    </row>
    <row r="17" spans="2:7" ht="15">
      <c r="B17" s="52"/>
      <c r="C17" s="52"/>
      <c r="D17" s="8" t="s">
        <v>10</v>
      </c>
      <c r="E17" s="8" t="s">
        <v>105</v>
      </c>
      <c r="F17" s="101"/>
      <c r="G17" s="71"/>
    </row>
    <row r="18" spans="2:7" ht="15.75" thickBot="1">
      <c r="B18" s="53"/>
      <c r="C18" s="53"/>
      <c r="D18" s="9" t="s">
        <v>11</v>
      </c>
      <c r="E18" s="9" t="s">
        <v>6</v>
      </c>
      <c r="F18" s="102"/>
      <c r="G18" s="72"/>
    </row>
    <row r="19" spans="2:7" ht="15">
      <c r="B19" s="54">
        <v>5</v>
      </c>
      <c r="C19" s="54" t="s">
        <v>68</v>
      </c>
      <c r="D19" s="7" t="s">
        <v>9</v>
      </c>
      <c r="E19" s="7" t="s">
        <v>6</v>
      </c>
      <c r="F19" s="100" t="s">
        <v>150</v>
      </c>
      <c r="G19" s="103">
        <v>42544</v>
      </c>
    </row>
    <row r="20" spans="2:7" ht="15">
      <c r="B20" s="52"/>
      <c r="C20" s="52"/>
      <c r="D20" s="8" t="s">
        <v>12</v>
      </c>
      <c r="E20" s="8" t="s">
        <v>106</v>
      </c>
      <c r="F20" s="101"/>
      <c r="G20" s="71"/>
    </row>
    <row r="21" spans="2:7" ht="15.75" thickBot="1">
      <c r="B21" s="53"/>
      <c r="C21" s="53"/>
      <c r="D21" s="9" t="s">
        <v>13</v>
      </c>
      <c r="E21" s="9" t="s">
        <v>15</v>
      </c>
      <c r="F21" s="102"/>
      <c r="G21" s="72"/>
    </row>
    <row r="22" spans="2:7" ht="15">
      <c r="B22" s="54">
        <v>6</v>
      </c>
      <c r="C22" s="54" t="s">
        <v>69</v>
      </c>
      <c r="D22" s="7" t="s">
        <v>9</v>
      </c>
      <c r="E22" s="7" t="s">
        <v>107</v>
      </c>
      <c r="F22" s="100" t="s">
        <v>151</v>
      </c>
      <c r="G22" s="103">
        <v>42578</v>
      </c>
    </row>
    <row r="23" spans="2:7" ht="15">
      <c r="B23" s="52"/>
      <c r="C23" s="52"/>
      <c r="D23" s="8" t="s">
        <v>14</v>
      </c>
      <c r="E23" s="8" t="s">
        <v>108</v>
      </c>
      <c r="F23" s="101"/>
      <c r="G23" s="71"/>
    </row>
    <row r="24" spans="2:7" ht="15.75" thickBot="1">
      <c r="B24" s="53"/>
      <c r="C24" s="53"/>
      <c r="D24" s="9" t="s">
        <v>11</v>
      </c>
      <c r="E24" s="9" t="s">
        <v>13</v>
      </c>
      <c r="F24" s="102"/>
      <c r="G24" s="72"/>
    </row>
    <row r="25" spans="2:7" ht="15">
      <c r="B25" s="51">
        <v>7</v>
      </c>
      <c r="C25" s="51" t="s">
        <v>70</v>
      </c>
      <c r="D25" s="10" t="s">
        <v>15</v>
      </c>
      <c r="E25" s="10" t="s">
        <v>46</v>
      </c>
      <c r="F25" s="101" t="s">
        <v>150</v>
      </c>
      <c r="G25" s="71">
        <v>42544</v>
      </c>
    </row>
    <row r="26" spans="2:7" ht="15">
      <c r="B26" s="52"/>
      <c r="C26" s="52"/>
      <c r="D26" s="8" t="s">
        <v>16</v>
      </c>
      <c r="E26" s="8" t="s">
        <v>109</v>
      </c>
      <c r="F26" s="101"/>
      <c r="G26" s="71"/>
    </row>
    <row r="27" spans="2:7" ht="15.75" thickBot="1">
      <c r="B27" s="55"/>
      <c r="C27" s="55"/>
      <c r="D27" s="11" t="s">
        <v>17</v>
      </c>
      <c r="E27" s="11" t="s">
        <v>107</v>
      </c>
      <c r="F27" s="101"/>
      <c r="G27" s="71"/>
    </row>
    <row r="28" spans="2:7" ht="15">
      <c r="B28" s="54">
        <v>8</v>
      </c>
      <c r="C28" s="54" t="s">
        <v>71</v>
      </c>
      <c r="D28" s="7" t="s">
        <v>4</v>
      </c>
      <c r="E28" s="7" t="s">
        <v>12</v>
      </c>
      <c r="F28" s="100" t="s">
        <v>152</v>
      </c>
      <c r="G28" s="103">
        <v>42472</v>
      </c>
    </row>
    <row r="29" spans="2:7" ht="15">
      <c r="B29" s="52"/>
      <c r="C29" s="52"/>
      <c r="D29" s="8" t="s">
        <v>18</v>
      </c>
      <c r="E29" s="8" t="s">
        <v>110</v>
      </c>
      <c r="F29" s="101"/>
      <c r="G29" s="71"/>
    </row>
    <row r="30" spans="2:7" ht="15.75" thickBot="1">
      <c r="B30" s="53"/>
      <c r="C30" s="53"/>
      <c r="D30" s="9" t="s">
        <v>19</v>
      </c>
      <c r="E30" s="9" t="s">
        <v>111</v>
      </c>
      <c r="F30" s="102"/>
      <c r="G30" s="72"/>
    </row>
    <row r="31" spans="2:7" ht="15">
      <c r="B31" s="51">
        <v>9</v>
      </c>
      <c r="C31" s="61" t="s">
        <v>72</v>
      </c>
      <c r="D31" s="10" t="s">
        <v>13</v>
      </c>
      <c r="E31" s="10" t="s">
        <v>9</v>
      </c>
      <c r="F31" s="101" t="s">
        <v>153</v>
      </c>
      <c r="G31" s="71">
        <v>42522</v>
      </c>
    </row>
    <row r="32" spans="2:7" ht="15">
      <c r="B32" s="52"/>
      <c r="C32" s="62"/>
      <c r="D32" s="8" t="s">
        <v>20</v>
      </c>
      <c r="E32" s="8" t="s">
        <v>112</v>
      </c>
      <c r="F32" s="101"/>
      <c r="G32" s="71"/>
    </row>
    <row r="33" spans="2:7" ht="15.75" thickBot="1">
      <c r="B33" s="53"/>
      <c r="C33" s="63"/>
      <c r="D33" s="9" t="s">
        <v>17</v>
      </c>
      <c r="E33" s="9" t="s">
        <v>11</v>
      </c>
      <c r="F33" s="102"/>
      <c r="G33" s="72"/>
    </row>
    <row r="34" spans="2:7" ht="15">
      <c r="B34" s="51">
        <v>10</v>
      </c>
      <c r="C34" s="61" t="s">
        <v>73</v>
      </c>
      <c r="D34" s="10" t="s">
        <v>21</v>
      </c>
      <c r="E34" s="10" t="s">
        <v>113</v>
      </c>
      <c r="F34" s="101" t="s">
        <v>154</v>
      </c>
      <c r="G34" s="71">
        <v>42523</v>
      </c>
    </row>
    <row r="35" spans="2:7" ht="15">
      <c r="B35" s="52"/>
      <c r="C35" s="62"/>
      <c r="D35" s="8" t="s">
        <v>22</v>
      </c>
      <c r="E35" s="8" t="s">
        <v>114</v>
      </c>
      <c r="F35" s="101"/>
      <c r="G35" s="71"/>
    </row>
    <row r="36" spans="2:7" ht="15.75" thickBot="1">
      <c r="B36" s="53"/>
      <c r="C36" s="63"/>
      <c r="D36" s="9" t="s">
        <v>23</v>
      </c>
      <c r="E36" s="9" t="s">
        <v>115</v>
      </c>
      <c r="F36" s="102"/>
      <c r="G36" s="72"/>
    </row>
    <row r="37" spans="2:7" ht="15">
      <c r="B37" s="51">
        <v>11</v>
      </c>
      <c r="C37" s="61" t="s">
        <v>74</v>
      </c>
      <c r="D37" s="10" t="s">
        <v>21</v>
      </c>
      <c r="E37" s="10" t="s">
        <v>113</v>
      </c>
      <c r="F37" s="101" t="s">
        <v>155</v>
      </c>
      <c r="G37" s="71">
        <v>42523</v>
      </c>
    </row>
    <row r="38" spans="2:7" ht="15">
      <c r="B38" s="52"/>
      <c r="C38" s="62"/>
      <c r="D38" s="8" t="s">
        <v>22</v>
      </c>
      <c r="E38" s="8" t="s">
        <v>114</v>
      </c>
      <c r="F38" s="101"/>
      <c r="G38" s="71"/>
    </row>
    <row r="39" spans="2:7" ht="15.75" thickBot="1">
      <c r="B39" s="53"/>
      <c r="C39" s="63"/>
      <c r="D39" s="9" t="s">
        <v>23</v>
      </c>
      <c r="E39" s="9" t="s">
        <v>115</v>
      </c>
      <c r="F39" s="102"/>
      <c r="G39" s="72"/>
    </row>
    <row r="40" spans="2:7" ht="15">
      <c r="B40" s="51">
        <v>12</v>
      </c>
      <c r="C40" s="61" t="s">
        <v>75</v>
      </c>
      <c r="D40" s="10" t="s">
        <v>24</v>
      </c>
      <c r="E40" s="10" t="s">
        <v>116</v>
      </c>
      <c r="F40" s="101" t="s">
        <v>156</v>
      </c>
      <c r="G40" s="71">
        <v>42472</v>
      </c>
    </row>
    <row r="41" spans="2:7" ht="15">
      <c r="B41" s="52"/>
      <c r="C41" s="62"/>
      <c r="D41" s="8" t="s">
        <v>4</v>
      </c>
      <c r="E41" s="8" t="s">
        <v>12</v>
      </c>
      <c r="F41" s="101"/>
      <c r="G41" s="71"/>
    </row>
    <row r="42" spans="2:7" ht="15.75" thickBot="1">
      <c r="B42" s="53"/>
      <c r="C42" s="63"/>
      <c r="D42" s="9" t="s">
        <v>25</v>
      </c>
      <c r="E42" s="9" t="s">
        <v>117</v>
      </c>
      <c r="F42" s="102"/>
      <c r="G42" s="72"/>
    </row>
    <row r="43" spans="2:7" ht="15">
      <c r="B43" s="51">
        <v>13</v>
      </c>
      <c r="C43" s="61" t="s">
        <v>76</v>
      </c>
      <c r="D43" s="10" t="s">
        <v>12</v>
      </c>
      <c r="E43" s="10" t="s">
        <v>118</v>
      </c>
      <c r="F43" s="69" t="s">
        <v>157</v>
      </c>
      <c r="G43" s="71">
        <v>42515</v>
      </c>
    </row>
    <row r="44" spans="2:7" ht="15">
      <c r="B44" s="52"/>
      <c r="C44" s="62"/>
      <c r="D44" s="8" t="s">
        <v>4</v>
      </c>
      <c r="E44" s="8" t="s">
        <v>21</v>
      </c>
      <c r="F44" s="69"/>
      <c r="G44" s="71"/>
    </row>
    <row r="45" spans="2:7" ht="15.75" thickBot="1">
      <c r="B45" s="53"/>
      <c r="C45" s="63"/>
      <c r="D45" s="9" t="s">
        <v>24</v>
      </c>
      <c r="E45" s="9" t="s">
        <v>119</v>
      </c>
      <c r="F45" s="70"/>
      <c r="G45" s="72"/>
    </row>
    <row r="46" spans="2:7" ht="15">
      <c r="B46" s="51">
        <v>14</v>
      </c>
      <c r="C46" s="61" t="s">
        <v>77</v>
      </c>
      <c r="D46" s="10" t="s">
        <v>26</v>
      </c>
      <c r="E46" s="10" t="s">
        <v>120</v>
      </c>
      <c r="F46" s="101" t="s">
        <v>155</v>
      </c>
      <c r="G46" s="71">
        <v>42523</v>
      </c>
    </row>
    <row r="47" spans="2:7" ht="15">
      <c r="B47" s="52"/>
      <c r="C47" s="62"/>
      <c r="D47" s="8" t="s">
        <v>21</v>
      </c>
      <c r="E47" s="8" t="s">
        <v>121</v>
      </c>
      <c r="F47" s="101"/>
      <c r="G47" s="71"/>
    </row>
    <row r="48" spans="2:7" ht="15.75" thickBot="1">
      <c r="B48" s="53"/>
      <c r="C48" s="63"/>
      <c r="D48" s="9" t="s">
        <v>27</v>
      </c>
      <c r="E48" s="9" t="s">
        <v>22</v>
      </c>
      <c r="F48" s="102"/>
      <c r="G48" s="72"/>
    </row>
    <row r="49" spans="2:7" ht="15">
      <c r="B49" s="51">
        <v>15</v>
      </c>
      <c r="C49" s="56" t="s">
        <v>78</v>
      </c>
      <c r="D49" s="10" t="s">
        <v>28</v>
      </c>
      <c r="E49" s="10" t="s">
        <v>116</v>
      </c>
      <c r="F49" s="104" t="s">
        <v>156</v>
      </c>
      <c r="G49" s="107">
        <v>42472</v>
      </c>
    </row>
    <row r="50" spans="2:7" ht="15">
      <c r="B50" s="52"/>
      <c r="C50" s="56"/>
      <c r="D50" s="8" t="s">
        <v>29</v>
      </c>
      <c r="E50" s="8" t="s">
        <v>12</v>
      </c>
      <c r="F50" s="105"/>
      <c r="G50" s="108"/>
    </row>
    <row r="51" spans="2:7" ht="15.75" thickBot="1">
      <c r="B51" s="53"/>
      <c r="C51" s="57"/>
      <c r="D51" s="9" t="s">
        <v>25</v>
      </c>
      <c r="E51" s="9" t="s">
        <v>117</v>
      </c>
      <c r="F51" s="106"/>
      <c r="G51" s="109"/>
    </row>
    <row r="52" spans="2:7" ht="15">
      <c r="B52" s="51">
        <v>16</v>
      </c>
      <c r="C52" s="56" t="s">
        <v>79</v>
      </c>
      <c r="D52" s="10" t="s">
        <v>11</v>
      </c>
      <c r="E52" s="10" t="s">
        <v>13</v>
      </c>
      <c r="F52" s="104" t="s">
        <v>158</v>
      </c>
      <c r="G52" s="107">
        <v>42597</v>
      </c>
    </row>
    <row r="53" spans="2:7" ht="15">
      <c r="B53" s="52"/>
      <c r="C53" s="56"/>
      <c r="D53" s="8" t="s">
        <v>30</v>
      </c>
      <c r="E53" s="8" t="s">
        <v>122</v>
      </c>
      <c r="F53" s="105"/>
      <c r="G53" s="108"/>
    </row>
    <row r="54" spans="2:7" ht="15.75" thickBot="1">
      <c r="B54" s="53"/>
      <c r="C54" s="57"/>
      <c r="D54" s="9" t="s">
        <v>17</v>
      </c>
      <c r="E54" s="9" t="s">
        <v>15</v>
      </c>
      <c r="F54" s="106"/>
      <c r="G54" s="109"/>
    </row>
    <row r="55" spans="2:7" ht="15">
      <c r="B55" s="51">
        <v>17</v>
      </c>
      <c r="C55" s="56" t="s">
        <v>80</v>
      </c>
      <c r="D55" s="10" t="s">
        <v>31</v>
      </c>
      <c r="E55" s="10" t="s">
        <v>0</v>
      </c>
      <c r="F55" s="79" t="s">
        <v>148</v>
      </c>
      <c r="G55" s="81">
        <v>42471</v>
      </c>
    </row>
    <row r="56" spans="2:7" ht="15">
      <c r="B56" s="52"/>
      <c r="C56" s="56"/>
      <c r="D56" s="8" t="s">
        <v>32</v>
      </c>
      <c r="E56" s="8" t="s">
        <v>123</v>
      </c>
      <c r="F56" s="79"/>
      <c r="G56" s="82"/>
    </row>
    <row r="57" spans="2:7" ht="15.75" thickBot="1">
      <c r="B57" s="53"/>
      <c r="C57" s="57"/>
      <c r="D57" s="9" t="s">
        <v>33</v>
      </c>
      <c r="E57" s="9" t="s">
        <v>99</v>
      </c>
      <c r="F57" s="80"/>
      <c r="G57" s="83"/>
    </row>
    <row r="58" spans="2:7" ht="15">
      <c r="B58" s="51">
        <v>18</v>
      </c>
      <c r="C58" s="56" t="s">
        <v>81</v>
      </c>
      <c r="D58" s="10" t="s">
        <v>34</v>
      </c>
      <c r="E58" s="10" t="s">
        <v>17</v>
      </c>
      <c r="F58" s="79" t="s">
        <v>159</v>
      </c>
      <c r="G58" s="81">
        <v>42231</v>
      </c>
    </row>
    <row r="59" spans="2:7" ht="15">
      <c r="B59" s="52"/>
      <c r="C59" s="56"/>
      <c r="D59" s="8" t="s">
        <v>35</v>
      </c>
      <c r="E59" s="8" t="s">
        <v>124</v>
      </c>
      <c r="F59" s="79"/>
      <c r="G59" s="82"/>
    </row>
    <row r="60" spans="2:7" ht="15.75" thickBot="1">
      <c r="B60" s="53"/>
      <c r="C60" s="57"/>
      <c r="D60" s="9" t="s">
        <v>8</v>
      </c>
      <c r="E60" s="9" t="s">
        <v>11</v>
      </c>
      <c r="F60" s="80"/>
      <c r="G60" s="83"/>
    </row>
    <row r="61" spans="2:7" ht="15">
      <c r="B61" s="51">
        <v>19</v>
      </c>
      <c r="C61" s="56" t="s">
        <v>82</v>
      </c>
      <c r="D61" s="10" t="s">
        <v>31</v>
      </c>
      <c r="E61" s="10" t="s">
        <v>125</v>
      </c>
      <c r="F61" s="73" t="s">
        <v>154</v>
      </c>
      <c r="G61" s="84">
        <v>42523</v>
      </c>
    </row>
    <row r="62" spans="2:7" ht="15">
      <c r="B62" s="52"/>
      <c r="C62" s="56"/>
      <c r="D62" s="8" t="s">
        <v>36</v>
      </c>
      <c r="E62" s="8" t="s">
        <v>126</v>
      </c>
      <c r="F62" s="74"/>
      <c r="G62" s="85"/>
    </row>
    <row r="63" spans="2:7" ht="15.75" thickBot="1">
      <c r="B63" s="53"/>
      <c r="C63" s="57"/>
      <c r="D63" s="9" t="s">
        <v>37</v>
      </c>
      <c r="E63" s="9" t="s">
        <v>127</v>
      </c>
      <c r="F63" s="75"/>
      <c r="G63" s="86"/>
    </row>
    <row r="64" spans="2:7" ht="15">
      <c r="B64" s="51">
        <v>20</v>
      </c>
      <c r="C64" s="56" t="s">
        <v>83</v>
      </c>
      <c r="D64" s="10" t="s">
        <v>38</v>
      </c>
      <c r="E64" s="10" t="s">
        <v>40</v>
      </c>
      <c r="F64" s="73" t="s">
        <v>160</v>
      </c>
      <c r="G64" s="84">
        <v>42053</v>
      </c>
    </row>
    <row r="65" spans="2:7" ht="15">
      <c r="B65" s="52"/>
      <c r="C65" s="56"/>
      <c r="D65" s="8" t="s">
        <v>34</v>
      </c>
      <c r="E65" s="8" t="s">
        <v>128</v>
      </c>
      <c r="F65" s="74"/>
      <c r="G65" s="85"/>
    </row>
    <row r="66" spans="2:7" ht="15.75" thickBot="1">
      <c r="B66" s="53"/>
      <c r="C66" s="57"/>
      <c r="D66" s="9" t="s">
        <v>39</v>
      </c>
      <c r="E66" s="9" t="s">
        <v>129</v>
      </c>
      <c r="F66" s="75"/>
      <c r="G66" s="86"/>
    </row>
    <row r="67" spans="2:7" ht="15">
      <c r="B67" s="54">
        <v>21</v>
      </c>
      <c r="C67" s="68" t="s">
        <v>84</v>
      </c>
      <c r="D67" s="7" t="s">
        <v>40</v>
      </c>
      <c r="E67" s="7" t="s">
        <v>11</v>
      </c>
      <c r="F67" s="94" t="s">
        <v>158</v>
      </c>
      <c r="G67" s="97">
        <v>42597</v>
      </c>
    </row>
    <row r="68" spans="2:7" ht="15">
      <c r="B68" s="52"/>
      <c r="C68" s="62"/>
      <c r="D68" s="8" t="s">
        <v>41</v>
      </c>
      <c r="E68" s="8" t="s">
        <v>130</v>
      </c>
      <c r="F68" s="95"/>
      <c r="G68" s="98"/>
    </row>
    <row r="69" spans="2:7" ht="15.75" thickBot="1">
      <c r="B69" s="53"/>
      <c r="C69" s="63"/>
      <c r="D69" s="9" t="s">
        <v>34</v>
      </c>
      <c r="E69" s="9" t="s">
        <v>17</v>
      </c>
      <c r="F69" s="96"/>
      <c r="G69" s="99"/>
    </row>
    <row r="70" spans="2:7" ht="15">
      <c r="B70" s="51">
        <v>22</v>
      </c>
      <c r="C70" s="61" t="s">
        <v>85</v>
      </c>
      <c r="D70" s="7" t="s">
        <v>34</v>
      </c>
      <c r="E70" s="7" t="s">
        <v>17</v>
      </c>
      <c r="F70" s="110" t="s">
        <v>158</v>
      </c>
      <c r="G70" s="111">
        <v>42597</v>
      </c>
    </row>
    <row r="71" spans="2:7" ht="15">
      <c r="B71" s="52"/>
      <c r="C71" s="62"/>
      <c r="D71" s="8" t="s">
        <v>42</v>
      </c>
      <c r="E71" s="8" t="s">
        <v>131</v>
      </c>
      <c r="F71" s="95"/>
      <c r="G71" s="98"/>
    </row>
    <row r="72" spans="2:7" ht="15.75" thickBot="1">
      <c r="B72" s="53"/>
      <c r="C72" s="63"/>
      <c r="D72" s="9" t="s">
        <v>40</v>
      </c>
      <c r="E72" s="9" t="s">
        <v>11</v>
      </c>
      <c r="F72" s="96"/>
      <c r="G72" s="99"/>
    </row>
    <row r="73" spans="2:7" ht="15">
      <c r="B73" s="51">
        <v>23</v>
      </c>
      <c r="C73" s="61" t="s">
        <v>86</v>
      </c>
      <c r="D73" s="7" t="s">
        <v>40</v>
      </c>
      <c r="E73" s="7" t="s">
        <v>34</v>
      </c>
      <c r="F73" s="110" t="s">
        <v>158</v>
      </c>
      <c r="G73" s="111">
        <v>42597</v>
      </c>
    </row>
    <row r="74" spans="2:7" ht="15">
      <c r="B74" s="52"/>
      <c r="C74" s="62"/>
      <c r="D74" s="8" t="s">
        <v>43</v>
      </c>
      <c r="E74" s="8" t="s">
        <v>132</v>
      </c>
      <c r="F74" s="95"/>
      <c r="G74" s="98"/>
    </row>
    <row r="75" spans="2:7" ht="15.75" thickBot="1">
      <c r="B75" s="53"/>
      <c r="C75" s="63"/>
      <c r="D75" s="9" t="s">
        <v>11</v>
      </c>
      <c r="E75" s="9" t="s">
        <v>17</v>
      </c>
      <c r="F75" s="96"/>
      <c r="G75" s="99"/>
    </row>
    <row r="76" spans="2:7" ht="15">
      <c r="B76" s="54">
        <v>24</v>
      </c>
      <c r="C76" s="54" t="s">
        <v>87</v>
      </c>
      <c r="D76" s="7" t="s">
        <v>44</v>
      </c>
      <c r="E76" s="7" t="s">
        <v>44</v>
      </c>
      <c r="F76" s="89" t="s">
        <v>161</v>
      </c>
      <c r="G76" s="90"/>
    </row>
    <row r="77" spans="2:7" ht="15">
      <c r="B77" s="52"/>
      <c r="C77" s="52"/>
      <c r="D77" s="8" t="s">
        <v>45</v>
      </c>
      <c r="E77" s="8" t="s">
        <v>44</v>
      </c>
      <c r="F77" s="74"/>
      <c r="G77" s="91"/>
    </row>
    <row r="78" spans="2:7" ht="15.75" thickBot="1">
      <c r="B78" s="53"/>
      <c r="C78" s="53"/>
      <c r="D78" s="9" t="s">
        <v>44</v>
      </c>
      <c r="E78" s="9" t="s">
        <v>44</v>
      </c>
      <c r="F78" s="75"/>
      <c r="G78" s="92"/>
    </row>
    <row r="79" spans="2:7" ht="15">
      <c r="B79" s="54">
        <v>25</v>
      </c>
      <c r="C79" s="54" t="s">
        <v>88</v>
      </c>
      <c r="D79" s="7" t="s">
        <v>46</v>
      </c>
      <c r="E79" s="7" t="s">
        <v>40</v>
      </c>
      <c r="F79" s="94" t="s">
        <v>158</v>
      </c>
      <c r="G79" s="97">
        <v>42597</v>
      </c>
    </row>
    <row r="80" spans="2:7" ht="15">
      <c r="B80" s="52"/>
      <c r="C80" s="52"/>
      <c r="D80" s="8" t="s">
        <v>47</v>
      </c>
      <c r="E80" s="8" t="s">
        <v>133</v>
      </c>
      <c r="F80" s="95"/>
      <c r="G80" s="98"/>
    </row>
    <row r="81" spans="2:7" ht="15.75" thickBot="1">
      <c r="B81" s="53"/>
      <c r="C81" s="53"/>
      <c r="D81" s="9" t="s">
        <v>34</v>
      </c>
      <c r="E81" s="9" t="s">
        <v>134</v>
      </c>
      <c r="F81" s="96"/>
      <c r="G81" s="99"/>
    </row>
    <row r="82" spans="2:7" ht="15">
      <c r="B82" s="51">
        <v>26</v>
      </c>
      <c r="C82" s="51" t="s">
        <v>89</v>
      </c>
      <c r="D82" s="10" t="s">
        <v>48</v>
      </c>
      <c r="E82" s="10" t="s">
        <v>57</v>
      </c>
      <c r="F82" s="73" t="s">
        <v>162</v>
      </c>
      <c r="G82" s="84">
        <v>42523</v>
      </c>
    </row>
    <row r="83" spans="2:7" ht="15">
      <c r="B83" s="52"/>
      <c r="C83" s="52"/>
      <c r="D83" s="8" t="s">
        <v>49</v>
      </c>
      <c r="E83" s="8" t="s">
        <v>135</v>
      </c>
      <c r="F83" s="74"/>
      <c r="G83" s="85"/>
    </row>
    <row r="84" spans="2:7" ht="15.75" thickBot="1">
      <c r="B84" s="55"/>
      <c r="C84" s="55"/>
      <c r="D84" s="11" t="s">
        <v>50</v>
      </c>
      <c r="E84" s="11" t="s">
        <v>58</v>
      </c>
      <c r="F84" s="87"/>
      <c r="G84" s="88"/>
    </row>
    <row r="85" spans="2:7" ht="15">
      <c r="B85" s="54">
        <v>27</v>
      </c>
      <c r="C85" s="54" t="s">
        <v>90</v>
      </c>
      <c r="D85" s="7" t="s">
        <v>44</v>
      </c>
      <c r="E85" s="7" t="s">
        <v>44</v>
      </c>
      <c r="F85" s="89" t="s">
        <v>161</v>
      </c>
      <c r="G85" s="90"/>
    </row>
    <row r="86" spans="2:7" ht="15">
      <c r="B86" s="52"/>
      <c r="C86" s="52"/>
      <c r="D86" s="8" t="s">
        <v>45</v>
      </c>
      <c r="E86" s="8" t="s">
        <v>44</v>
      </c>
      <c r="F86" s="74"/>
      <c r="G86" s="91"/>
    </row>
    <row r="87" spans="2:7" ht="15.75" thickBot="1">
      <c r="B87" s="53"/>
      <c r="C87" s="53"/>
      <c r="D87" s="9" t="s">
        <v>44</v>
      </c>
      <c r="E87" s="9" t="s">
        <v>44</v>
      </c>
      <c r="F87" s="75"/>
      <c r="G87" s="92"/>
    </row>
    <row r="88" spans="2:7" ht="15">
      <c r="B88" s="54">
        <v>28</v>
      </c>
      <c r="C88" s="54" t="s">
        <v>91</v>
      </c>
      <c r="D88" s="7" t="s">
        <v>51</v>
      </c>
      <c r="E88" s="7" t="s">
        <v>136</v>
      </c>
      <c r="F88" s="89" t="s">
        <v>163</v>
      </c>
      <c r="G88" s="93">
        <v>42607</v>
      </c>
    </row>
    <row r="89" spans="2:7" ht="15">
      <c r="B89" s="52"/>
      <c r="C89" s="52"/>
      <c r="D89" s="8" t="s">
        <v>52</v>
      </c>
      <c r="E89" s="8" t="s">
        <v>137</v>
      </c>
      <c r="F89" s="74"/>
      <c r="G89" s="85"/>
    </row>
    <row r="90" spans="2:7" ht="15.75" thickBot="1">
      <c r="B90" s="53"/>
      <c r="C90" s="53"/>
      <c r="D90" s="9" t="s">
        <v>28</v>
      </c>
      <c r="E90" s="9" t="s">
        <v>119</v>
      </c>
      <c r="F90" s="75"/>
      <c r="G90" s="86"/>
    </row>
    <row r="91" spans="2:7" ht="15">
      <c r="B91" s="54">
        <v>29</v>
      </c>
      <c r="C91" s="54" t="s">
        <v>92</v>
      </c>
      <c r="D91" s="7" t="s">
        <v>53</v>
      </c>
      <c r="E91" s="7" t="s">
        <v>138</v>
      </c>
      <c r="F91" s="94" t="s">
        <v>158</v>
      </c>
      <c r="G91" s="97">
        <v>42597</v>
      </c>
    </row>
    <row r="92" spans="2:7" ht="15">
      <c r="B92" s="52"/>
      <c r="C92" s="52"/>
      <c r="D92" s="8" t="s">
        <v>35</v>
      </c>
      <c r="E92" s="8" t="s">
        <v>139</v>
      </c>
      <c r="F92" s="95"/>
      <c r="G92" s="98"/>
    </row>
    <row r="93" spans="2:7" ht="15.75" thickBot="1">
      <c r="B93" s="53"/>
      <c r="C93" s="53"/>
      <c r="D93" s="9" t="s">
        <v>17</v>
      </c>
      <c r="E93" s="9" t="s">
        <v>11</v>
      </c>
      <c r="F93" s="96"/>
      <c r="G93" s="99"/>
    </row>
    <row r="94" spans="2:7" ht="15">
      <c r="B94" s="54">
        <v>30</v>
      </c>
      <c r="C94" s="67" t="s">
        <v>93</v>
      </c>
      <c r="D94" s="7" t="s">
        <v>54</v>
      </c>
      <c r="E94" s="7" t="s">
        <v>125</v>
      </c>
      <c r="F94" s="89" t="s">
        <v>154</v>
      </c>
      <c r="G94" s="93">
        <v>42523</v>
      </c>
    </row>
    <row r="95" spans="2:7" ht="15">
      <c r="B95" s="52"/>
      <c r="C95" s="59"/>
      <c r="D95" s="8" t="s">
        <v>55</v>
      </c>
      <c r="E95" s="8" t="s">
        <v>140</v>
      </c>
      <c r="F95" s="74"/>
      <c r="G95" s="85"/>
    </row>
    <row r="96" spans="2:7" ht="15.75" thickBot="1">
      <c r="B96" s="53"/>
      <c r="C96" s="60"/>
      <c r="D96" s="9" t="s">
        <v>56</v>
      </c>
      <c r="E96" s="9" t="s">
        <v>141</v>
      </c>
      <c r="F96" s="75"/>
      <c r="G96" s="86"/>
    </row>
    <row r="97" spans="2:7" ht="15">
      <c r="B97" s="51">
        <v>31</v>
      </c>
      <c r="C97" s="58" t="s">
        <v>94</v>
      </c>
      <c r="D97" s="7" t="s">
        <v>57</v>
      </c>
      <c r="E97" s="7" t="s">
        <v>135</v>
      </c>
      <c r="F97" s="73" t="s">
        <v>164</v>
      </c>
      <c r="G97" s="76">
        <v>42523</v>
      </c>
    </row>
    <row r="98" spans="2:7" ht="15">
      <c r="B98" s="52"/>
      <c r="C98" s="59"/>
      <c r="D98" s="8" t="s">
        <v>58</v>
      </c>
      <c r="E98" s="8" t="s">
        <v>142</v>
      </c>
      <c r="F98" s="74"/>
      <c r="G98" s="77"/>
    </row>
    <row r="99" spans="2:7" ht="15.75" thickBot="1">
      <c r="B99" s="53"/>
      <c r="C99" s="60"/>
      <c r="D99" s="9" t="s">
        <v>59</v>
      </c>
      <c r="E99" s="9" t="s">
        <v>143</v>
      </c>
      <c r="F99" s="75"/>
      <c r="G99" s="78"/>
    </row>
    <row r="100" spans="2:7" ht="15">
      <c r="B100" s="51">
        <v>32</v>
      </c>
      <c r="C100" s="64" t="s">
        <v>95</v>
      </c>
      <c r="D100" s="7" t="s">
        <v>15</v>
      </c>
      <c r="E100" s="7" t="s">
        <v>6</v>
      </c>
      <c r="F100" s="104" t="s">
        <v>150</v>
      </c>
      <c r="G100" s="107">
        <v>42544</v>
      </c>
    </row>
    <row r="101" spans="2:7" ht="15">
      <c r="B101" s="52"/>
      <c r="C101" s="65"/>
      <c r="D101" s="8" t="s">
        <v>60</v>
      </c>
      <c r="E101" s="8" t="s">
        <v>144</v>
      </c>
      <c r="F101" s="105"/>
      <c r="G101" s="108"/>
    </row>
    <row r="102" spans="2:7" ht="15.75" thickBot="1">
      <c r="B102" s="53"/>
      <c r="C102" s="66"/>
      <c r="D102" s="9" t="s">
        <v>9</v>
      </c>
      <c r="E102" s="9" t="s">
        <v>17</v>
      </c>
      <c r="F102" s="106"/>
      <c r="G102" s="109"/>
    </row>
    <row r="103" spans="2:7" ht="15">
      <c r="B103" s="51">
        <v>33</v>
      </c>
      <c r="C103" s="51" t="s">
        <v>96</v>
      </c>
      <c r="D103" s="7" t="s">
        <v>6</v>
      </c>
      <c r="E103" s="7" t="s">
        <v>13</v>
      </c>
      <c r="F103" s="69" t="s">
        <v>165</v>
      </c>
      <c r="G103" s="71">
        <v>42474</v>
      </c>
    </row>
    <row r="104" spans="2:7" ht="15">
      <c r="B104" s="52"/>
      <c r="C104" s="52"/>
      <c r="D104" s="8" t="s">
        <v>61</v>
      </c>
      <c r="E104" s="8" t="s">
        <v>145</v>
      </c>
      <c r="F104" s="69"/>
      <c r="G104" s="71"/>
    </row>
    <row r="105" spans="2:7" ht="15.75" thickBot="1">
      <c r="B105" s="53"/>
      <c r="C105" s="53"/>
      <c r="D105" s="9" t="s">
        <v>8</v>
      </c>
      <c r="E105" s="9" t="s">
        <v>9</v>
      </c>
      <c r="F105" s="70"/>
      <c r="G105" s="72"/>
    </row>
  </sheetData>
  <sheetProtection/>
  <mergeCells count="134">
    <mergeCell ref="F7:F9"/>
    <mergeCell ref="G7:G9"/>
    <mergeCell ref="G10:G12"/>
    <mergeCell ref="F10:F12"/>
    <mergeCell ref="F13:F15"/>
    <mergeCell ref="G13:G15"/>
    <mergeCell ref="F16:F18"/>
    <mergeCell ref="F49:F51"/>
    <mergeCell ref="G49:G51"/>
    <mergeCell ref="F37:F39"/>
    <mergeCell ref="G37:G39"/>
    <mergeCell ref="F40:F42"/>
    <mergeCell ref="G40:G42"/>
    <mergeCell ref="F43:F45"/>
    <mergeCell ref="G43:G45"/>
    <mergeCell ref="F28:F30"/>
    <mergeCell ref="G28:G30"/>
    <mergeCell ref="F31:F33"/>
    <mergeCell ref="G31:G33"/>
    <mergeCell ref="F34:F36"/>
    <mergeCell ref="G34:G36"/>
    <mergeCell ref="F46:F48"/>
    <mergeCell ref="G46:G48"/>
    <mergeCell ref="G16:G18"/>
    <mergeCell ref="F19:F21"/>
    <mergeCell ref="G19:G21"/>
    <mergeCell ref="F22:F24"/>
    <mergeCell ref="G22:G24"/>
    <mergeCell ref="F25:F27"/>
    <mergeCell ref="G25:G27"/>
    <mergeCell ref="F100:F102"/>
    <mergeCell ref="G100:G102"/>
    <mergeCell ref="F70:F72"/>
    <mergeCell ref="G70:G72"/>
    <mergeCell ref="F73:F75"/>
    <mergeCell ref="G73:G75"/>
    <mergeCell ref="F79:F81"/>
    <mergeCell ref="G79:G81"/>
    <mergeCell ref="F58:F60"/>
    <mergeCell ref="G58:G60"/>
    <mergeCell ref="F52:F54"/>
    <mergeCell ref="G52:G54"/>
    <mergeCell ref="F103:F105"/>
    <mergeCell ref="G103:G105"/>
    <mergeCell ref="F97:F99"/>
    <mergeCell ref="G97:G99"/>
    <mergeCell ref="F55:F57"/>
    <mergeCell ref="G55:G57"/>
    <mergeCell ref="F61:F63"/>
    <mergeCell ref="G61:G63"/>
    <mergeCell ref="F82:F84"/>
    <mergeCell ref="G82:G84"/>
    <mergeCell ref="F85:F87"/>
    <mergeCell ref="G85:G87"/>
    <mergeCell ref="F88:F90"/>
    <mergeCell ref="G88:G90"/>
    <mergeCell ref="F94:F96"/>
    <mergeCell ref="G94:G96"/>
    <mergeCell ref="F64:F66"/>
    <mergeCell ref="G64:G66"/>
    <mergeCell ref="F76:F78"/>
    <mergeCell ref="G76:G78"/>
    <mergeCell ref="F91:F93"/>
    <mergeCell ref="G91:G93"/>
    <mergeCell ref="F67:F69"/>
    <mergeCell ref="G67:G69"/>
    <mergeCell ref="C100:C102"/>
    <mergeCell ref="B43:B45"/>
    <mergeCell ref="B46:B48"/>
    <mergeCell ref="B49:B51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C82:C84"/>
    <mergeCell ref="C85:C87"/>
    <mergeCell ref="C88:C90"/>
    <mergeCell ref="C91:C93"/>
    <mergeCell ref="C94:C96"/>
    <mergeCell ref="C61:C63"/>
    <mergeCell ref="C64:C66"/>
    <mergeCell ref="C67:C69"/>
    <mergeCell ref="C70:C72"/>
    <mergeCell ref="C52:C54"/>
    <mergeCell ref="C55:C57"/>
    <mergeCell ref="B94:B96"/>
    <mergeCell ref="C7:C9"/>
    <mergeCell ref="C10:C12"/>
    <mergeCell ref="C13:C15"/>
    <mergeCell ref="C16:C18"/>
    <mergeCell ref="C19:C21"/>
    <mergeCell ref="C22:C24"/>
    <mergeCell ref="C49:C51"/>
    <mergeCell ref="C97:C99"/>
    <mergeCell ref="C58:C60"/>
    <mergeCell ref="C25:C27"/>
    <mergeCell ref="C28:C30"/>
    <mergeCell ref="C73:C75"/>
    <mergeCell ref="C76:C78"/>
    <mergeCell ref="C43:C45"/>
    <mergeCell ref="C46:C48"/>
    <mergeCell ref="C31:C33"/>
    <mergeCell ref="C34:C36"/>
    <mergeCell ref="C37:C39"/>
    <mergeCell ref="C40:C42"/>
    <mergeCell ref="A2:G2"/>
    <mergeCell ref="B4:G4"/>
    <mergeCell ref="C103:C105"/>
    <mergeCell ref="C79:C81"/>
    <mergeCell ref="B34:B36"/>
    <mergeCell ref="B52:B54"/>
    <mergeCell ref="B55:B57"/>
    <mergeCell ref="B58:B60"/>
    <mergeCell ref="B79:B81"/>
    <mergeCell ref="B37:B39"/>
    <mergeCell ref="B40:B42"/>
    <mergeCell ref="B61:B63"/>
    <mergeCell ref="B64:B66"/>
    <mergeCell ref="B67:B69"/>
    <mergeCell ref="B70:B72"/>
    <mergeCell ref="B73:B75"/>
    <mergeCell ref="B76:B78"/>
    <mergeCell ref="B97:B99"/>
    <mergeCell ref="B100:B102"/>
    <mergeCell ref="B103:B105"/>
    <mergeCell ref="B82:B84"/>
    <mergeCell ref="B85:B87"/>
    <mergeCell ref="B88:B90"/>
    <mergeCell ref="B91:B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C29" sqref="C29:C31"/>
    </sheetView>
  </sheetViews>
  <sheetFormatPr defaultColWidth="11.421875" defaultRowHeight="15"/>
  <cols>
    <col min="1" max="1" width="3.57421875" style="3" customWidth="1"/>
    <col min="2" max="2" width="11.421875" style="3" customWidth="1"/>
    <col min="3" max="3" width="32.00390625" style="3" customWidth="1"/>
    <col min="4" max="4" width="51.57421875" style="3" customWidth="1"/>
    <col min="5" max="5" width="39.57421875" style="3" customWidth="1"/>
    <col min="6" max="16384" width="11.421875" style="3" customWidth="1"/>
  </cols>
  <sheetData>
    <row r="1" spans="1:7" ht="15">
      <c r="A1" s="4"/>
      <c r="B1" s="5"/>
      <c r="C1" s="5"/>
      <c r="D1" s="5"/>
      <c r="E1" s="5"/>
      <c r="F1" s="1" t="s">
        <v>199</v>
      </c>
      <c r="G1" s="5"/>
    </row>
    <row r="2" spans="1:7" ht="15.75">
      <c r="A2" s="49" t="s">
        <v>200</v>
      </c>
      <c r="B2" s="49"/>
      <c r="C2" s="49"/>
      <c r="D2" s="49"/>
      <c r="E2" s="49"/>
      <c r="F2" s="49"/>
      <c r="G2" s="49"/>
    </row>
    <row r="3" spans="1:7" ht="12.75" customHeight="1">
      <c r="A3" s="4"/>
      <c r="B3" s="5"/>
      <c r="C3" s="5"/>
      <c r="D3" s="5"/>
      <c r="E3" s="5"/>
      <c r="F3" s="5"/>
      <c r="G3" s="5"/>
    </row>
    <row r="4" spans="1:7" ht="15">
      <c r="A4" s="2"/>
      <c r="B4" s="112" t="s">
        <v>201</v>
      </c>
      <c r="C4" s="112"/>
      <c r="D4" s="112"/>
      <c r="E4" s="112"/>
      <c r="F4" s="5"/>
      <c r="G4" s="5"/>
    </row>
    <row r="6" ht="15.75" thickBot="1"/>
    <row r="7" spans="2:5" ht="27.75" customHeight="1" thickBot="1">
      <c r="B7" s="42" t="s">
        <v>62</v>
      </c>
      <c r="C7" s="43" t="s">
        <v>202</v>
      </c>
      <c r="D7" s="44" t="s">
        <v>63</v>
      </c>
      <c r="E7" s="44" t="s">
        <v>97</v>
      </c>
    </row>
    <row r="8" spans="2:5" ht="15">
      <c r="B8" s="113">
        <v>1</v>
      </c>
      <c r="C8" s="127" t="s">
        <v>166</v>
      </c>
      <c r="D8" s="116" t="s">
        <v>64</v>
      </c>
      <c r="E8" s="45" t="s">
        <v>0</v>
      </c>
    </row>
    <row r="9" spans="2:5" ht="15">
      <c r="B9" s="114"/>
      <c r="C9" s="128"/>
      <c r="D9" s="117"/>
      <c r="E9" s="46" t="s">
        <v>1</v>
      </c>
    </row>
    <row r="10" spans="2:5" ht="15.75" thickBot="1">
      <c r="B10" s="115"/>
      <c r="C10" s="129"/>
      <c r="D10" s="118"/>
      <c r="E10" s="47" t="s">
        <v>2</v>
      </c>
    </row>
    <row r="11" spans="2:5" ht="15">
      <c r="B11" s="113">
        <v>2</v>
      </c>
      <c r="C11" s="127" t="s">
        <v>167</v>
      </c>
      <c r="D11" s="116" t="s">
        <v>65</v>
      </c>
      <c r="E11" s="45" t="s">
        <v>3</v>
      </c>
    </row>
    <row r="12" spans="2:5" ht="15">
      <c r="B12" s="114"/>
      <c r="C12" s="128"/>
      <c r="D12" s="117"/>
      <c r="E12" s="46" t="s">
        <v>4</v>
      </c>
    </row>
    <row r="13" spans="2:5" ht="15.75" thickBot="1">
      <c r="B13" s="115"/>
      <c r="C13" s="129"/>
      <c r="D13" s="118"/>
      <c r="E13" s="47" t="s">
        <v>5</v>
      </c>
    </row>
    <row r="14" spans="2:5" ht="15">
      <c r="B14" s="113">
        <v>3</v>
      </c>
      <c r="C14" s="127" t="s">
        <v>168</v>
      </c>
      <c r="D14" s="116" t="s">
        <v>66</v>
      </c>
      <c r="E14" s="45" t="s">
        <v>6</v>
      </c>
    </row>
    <row r="15" spans="2:5" ht="15">
      <c r="B15" s="114"/>
      <c r="C15" s="128"/>
      <c r="D15" s="117"/>
      <c r="E15" s="46" t="s">
        <v>7</v>
      </c>
    </row>
    <row r="16" spans="2:5" ht="15.75" thickBot="1">
      <c r="B16" s="115"/>
      <c r="C16" s="129"/>
      <c r="D16" s="118"/>
      <c r="E16" s="47" t="s">
        <v>8</v>
      </c>
    </row>
    <row r="17" spans="2:5" ht="15">
      <c r="B17" s="113">
        <v>4</v>
      </c>
      <c r="C17" s="127" t="s">
        <v>169</v>
      </c>
      <c r="D17" s="116" t="s">
        <v>67</v>
      </c>
      <c r="E17" s="45" t="s">
        <v>9</v>
      </c>
    </row>
    <row r="18" spans="2:5" ht="15">
      <c r="B18" s="114"/>
      <c r="C18" s="128"/>
      <c r="D18" s="117"/>
      <c r="E18" s="46" t="s">
        <v>10</v>
      </c>
    </row>
    <row r="19" spans="2:5" ht="15.75" thickBot="1">
      <c r="B19" s="115"/>
      <c r="C19" s="129"/>
      <c r="D19" s="118"/>
      <c r="E19" s="47" t="s">
        <v>11</v>
      </c>
    </row>
    <row r="20" spans="2:5" ht="15">
      <c r="B20" s="119">
        <v>5</v>
      </c>
      <c r="C20" s="128" t="s">
        <v>170</v>
      </c>
      <c r="D20" s="120" t="s">
        <v>68</v>
      </c>
      <c r="E20" s="48" t="s">
        <v>9</v>
      </c>
    </row>
    <row r="21" spans="2:5" ht="15">
      <c r="B21" s="114"/>
      <c r="C21" s="128"/>
      <c r="D21" s="117"/>
      <c r="E21" s="46" t="s">
        <v>12</v>
      </c>
    </row>
    <row r="22" spans="2:5" ht="15.75" thickBot="1">
      <c r="B22" s="115"/>
      <c r="C22" s="129"/>
      <c r="D22" s="118"/>
      <c r="E22" s="47" t="s">
        <v>13</v>
      </c>
    </row>
    <row r="23" spans="2:5" ht="15">
      <c r="B23" s="113">
        <v>6</v>
      </c>
      <c r="C23" s="127" t="s">
        <v>171</v>
      </c>
      <c r="D23" s="116" t="s">
        <v>69</v>
      </c>
      <c r="E23" s="45" t="s">
        <v>9</v>
      </c>
    </row>
    <row r="24" spans="2:5" ht="15">
      <c r="B24" s="114"/>
      <c r="C24" s="128"/>
      <c r="D24" s="117"/>
      <c r="E24" s="46" t="s">
        <v>14</v>
      </c>
    </row>
    <row r="25" spans="2:5" ht="15.75" thickBot="1">
      <c r="B25" s="115"/>
      <c r="C25" s="129"/>
      <c r="D25" s="118"/>
      <c r="E25" s="47" t="s">
        <v>11</v>
      </c>
    </row>
    <row r="26" spans="2:5" ht="15">
      <c r="B26" s="119">
        <v>7</v>
      </c>
      <c r="C26" s="127" t="s">
        <v>172</v>
      </c>
      <c r="D26" s="120" t="s">
        <v>70</v>
      </c>
      <c r="E26" s="48" t="s">
        <v>15</v>
      </c>
    </row>
    <row r="27" spans="2:5" ht="15">
      <c r="B27" s="114"/>
      <c r="C27" s="128"/>
      <c r="D27" s="117"/>
      <c r="E27" s="46" t="s">
        <v>16</v>
      </c>
    </row>
    <row r="28" spans="2:5" ht="15.75" thickBot="1">
      <c r="B28" s="115"/>
      <c r="C28" s="129"/>
      <c r="D28" s="118"/>
      <c r="E28" s="47" t="s">
        <v>17</v>
      </c>
    </row>
    <row r="29" spans="2:5" ht="15">
      <c r="B29" s="113">
        <v>8</v>
      </c>
      <c r="C29" s="127" t="s">
        <v>173</v>
      </c>
      <c r="D29" s="116" t="s">
        <v>71</v>
      </c>
      <c r="E29" s="45" t="s">
        <v>4</v>
      </c>
    </row>
    <row r="30" spans="2:5" ht="15">
      <c r="B30" s="114"/>
      <c r="C30" s="128"/>
      <c r="D30" s="117"/>
      <c r="E30" s="46" t="s">
        <v>18</v>
      </c>
    </row>
    <row r="31" spans="2:5" ht="15.75" thickBot="1">
      <c r="B31" s="115"/>
      <c r="C31" s="129"/>
      <c r="D31" s="118"/>
      <c r="E31" s="47" t="s">
        <v>19</v>
      </c>
    </row>
    <row r="32" spans="2:5" ht="15">
      <c r="B32" s="119">
        <v>9</v>
      </c>
      <c r="C32" s="127" t="s">
        <v>174</v>
      </c>
      <c r="D32" s="121" t="s">
        <v>72</v>
      </c>
      <c r="E32" s="48" t="s">
        <v>13</v>
      </c>
    </row>
    <row r="33" spans="2:5" ht="15">
      <c r="B33" s="114"/>
      <c r="C33" s="128"/>
      <c r="D33" s="122"/>
      <c r="E33" s="46" t="s">
        <v>20</v>
      </c>
    </row>
    <row r="34" spans="2:5" ht="15.75" thickBot="1">
      <c r="B34" s="115"/>
      <c r="C34" s="129"/>
      <c r="D34" s="123"/>
      <c r="E34" s="47" t="s">
        <v>17</v>
      </c>
    </row>
    <row r="35" spans="2:5" ht="15">
      <c r="B35" s="119">
        <v>10</v>
      </c>
      <c r="C35" s="127" t="s">
        <v>175</v>
      </c>
      <c r="D35" s="121" t="s">
        <v>73</v>
      </c>
      <c r="E35" s="48" t="s">
        <v>21</v>
      </c>
    </row>
    <row r="36" spans="2:5" ht="15">
      <c r="B36" s="114"/>
      <c r="C36" s="128"/>
      <c r="D36" s="122"/>
      <c r="E36" s="46" t="s">
        <v>22</v>
      </c>
    </row>
    <row r="37" spans="2:5" ht="15.75" thickBot="1">
      <c r="B37" s="115"/>
      <c r="C37" s="129"/>
      <c r="D37" s="123"/>
      <c r="E37" s="47" t="s">
        <v>23</v>
      </c>
    </row>
    <row r="38" spans="2:5" ht="15">
      <c r="B38" s="119">
        <v>11</v>
      </c>
      <c r="C38" s="127" t="s">
        <v>176</v>
      </c>
      <c r="D38" s="121" t="s">
        <v>74</v>
      </c>
      <c r="E38" s="48" t="s">
        <v>21</v>
      </c>
    </row>
    <row r="39" spans="2:5" ht="15">
      <c r="B39" s="114"/>
      <c r="C39" s="128"/>
      <c r="D39" s="122"/>
      <c r="E39" s="46" t="s">
        <v>22</v>
      </c>
    </row>
    <row r="40" spans="2:5" ht="15.75" thickBot="1">
      <c r="B40" s="115"/>
      <c r="C40" s="129"/>
      <c r="D40" s="123"/>
      <c r="E40" s="47" t="s">
        <v>23</v>
      </c>
    </row>
    <row r="41" spans="2:5" ht="15">
      <c r="B41" s="119">
        <v>12</v>
      </c>
      <c r="C41" s="127" t="s">
        <v>177</v>
      </c>
      <c r="D41" s="121" t="s">
        <v>75</v>
      </c>
      <c r="E41" s="48" t="s">
        <v>24</v>
      </c>
    </row>
    <row r="42" spans="2:5" ht="15">
      <c r="B42" s="114"/>
      <c r="C42" s="128"/>
      <c r="D42" s="122"/>
      <c r="E42" s="46" t="s">
        <v>4</v>
      </c>
    </row>
    <row r="43" spans="2:5" ht="15.75" thickBot="1">
      <c r="B43" s="115"/>
      <c r="C43" s="129"/>
      <c r="D43" s="123"/>
      <c r="E43" s="47" t="s">
        <v>25</v>
      </c>
    </row>
    <row r="44" spans="2:5" ht="15">
      <c r="B44" s="119">
        <v>13</v>
      </c>
      <c r="C44" s="124" t="s">
        <v>178</v>
      </c>
      <c r="D44" s="121" t="s">
        <v>76</v>
      </c>
      <c r="E44" s="48" t="s">
        <v>12</v>
      </c>
    </row>
    <row r="45" spans="2:5" ht="15">
      <c r="B45" s="114"/>
      <c r="C45" s="125"/>
      <c r="D45" s="122"/>
      <c r="E45" s="46" t="s">
        <v>4</v>
      </c>
    </row>
    <row r="46" spans="2:5" ht="15.75" thickBot="1">
      <c r="B46" s="115"/>
      <c r="C46" s="126"/>
      <c r="D46" s="123"/>
      <c r="E46" s="47" t="s">
        <v>24</v>
      </c>
    </row>
    <row r="47" spans="2:5" ht="15">
      <c r="B47" s="119">
        <v>14</v>
      </c>
      <c r="C47" s="127" t="s">
        <v>179</v>
      </c>
      <c r="D47" s="121" t="s">
        <v>77</v>
      </c>
      <c r="E47" s="48" t="s">
        <v>26</v>
      </c>
    </row>
    <row r="48" spans="2:5" ht="15">
      <c r="B48" s="114"/>
      <c r="C48" s="128"/>
      <c r="D48" s="122"/>
      <c r="E48" s="46" t="s">
        <v>21</v>
      </c>
    </row>
    <row r="49" spans="2:5" ht="15.75" thickBot="1">
      <c r="B49" s="115"/>
      <c r="C49" s="129"/>
      <c r="D49" s="123"/>
      <c r="E49" s="47" t="s">
        <v>27</v>
      </c>
    </row>
    <row r="50" spans="2:5" ht="15">
      <c r="B50" s="119">
        <v>15</v>
      </c>
      <c r="C50" s="124" t="s">
        <v>180</v>
      </c>
      <c r="D50" s="130" t="s">
        <v>78</v>
      </c>
      <c r="E50" s="48" t="s">
        <v>28</v>
      </c>
    </row>
    <row r="51" spans="2:5" ht="15">
      <c r="B51" s="114"/>
      <c r="C51" s="125"/>
      <c r="D51" s="130"/>
      <c r="E51" s="46" t="s">
        <v>29</v>
      </c>
    </row>
    <row r="52" spans="2:5" ht="15.75" thickBot="1">
      <c r="B52" s="115"/>
      <c r="C52" s="126"/>
      <c r="D52" s="131"/>
      <c r="E52" s="47" t="s">
        <v>25</v>
      </c>
    </row>
    <row r="53" spans="2:5" ht="15">
      <c r="B53" s="119">
        <v>16</v>
      </c>
      <c r="C53" s="124" t="s">
        <v>181</v>
      </c>
      <c r="D53" s="130" t="s">
        <v>79</v>
      </c>
      <c r="E53" s="48" t="s">
        <v>11</v>
      </c>
    </row>
    <row r="54" spans="2:5" ht="15">
      <c r="B54" s="114"/>
      <c r="C54" s="125"/>
      <c r="D54" s="130"/>
      <c r="E54" s="46" t="s">
        <v>30</v>
      </c>
    </row>
    <row r="55" spans="2:5" ht="15.75" thickBot="1">
      <c r="B55" s="115"/>
      <c r="C55" s="126"/>
      <c r="D55" s="131"/>
      <c r="E55" s="47" t="s">
        <v>17</v>
      </c>
    </row>
    <row r="56" spans="2:5" ht="15">
      <c r="B56" s="119">
        <v>17</v>
      </c>
      <c r="C56" s="124" t="s">
        <v>182</v>
      </c>
      <c r="D56" s="130" t="s">
        <v>80</v>
      </c>
      <c r="E56" s="48" t="s">
        <v>31</v>
      </c>
    </row>
    <row r="57" spans="2:5" ht="15">
      <c r="B57" s="114"/>
      <c r="C57" s="125"/>
      <c r="D57" s="130"/>
      <c r="E57" s="46" t="s">
        <v>32</v>
      </c>
    </row>
    <row r="58" spans="2:5" ht="15.75" thickBot="1">
      <c r="B58" s="115"/>
      <c r="C58" s="126"/>
      <c r="D58" s="131"/>
      <c r="E58" s="47" t="s">
        <v>33</v>
      </c>
    </row>
    <row r="59" spans="2:5" ht="15">
      <c r="B59" s="119">
        <v>18</v>
      </c>
      <c r="C59" s="124" t="s">
        <v>183</v>
      </c>
      <c r="D59" s="130" t="s">
        <v>81</v>
      </c>
      <c r="E59" s="48" t="s">
        <v>34</v>
      </c>
    </row>
    <row r="60" spans="2:5" ht="15">
      <c r="B60" s="114"/>
      <c r="C60" s="125"/>
      <c r="D60" s="130"/>
      <c r="E60" s="46" t="s">
        <v>35</v>
      </c>
    </row>
    <row r="61" spans="2:5" ht="15.75" thickBot="1">
      <c r="B61" s="115"/>
      <c r="C61" s="126"/>
      <c r="D61" s="131"/>
      <c r="E61" s="47" t="s">
        <v>8</v>
      </c>
    </row>
    <row r="62" spans="2:5" ht="15">
      <c r="B62" s="119">
        <v>19</v>
      </c>
      <c r="C62" s="124" t="s">
        <v>184</v>
      </c>
      <c r="D62" s="130" t="s">
        <v>82</v>
      </c>
      <c r="E62" s="48" t="s">
        <v>31</v>
      </c>
    </row>
    <row r="63" spans="2:5" ht="15">
      <c r="B63" s="114"/>
      <c r="C63" s="125"/>
      <c r="D63" s="130"/>
      <c r="E63" s="46" t="s">
        <v>36</v>
      </c>
    </row>
    <row r="64" spans="2:5" ht="15.75" thickBot="1">
      <c r="B64" s="115"/>
      <c r="C64" s="126"/>
      <c r="D64" s="131"/>
      <c r="E64" s="47" t="s">
        <v>37</v>
      </c>
    </row>
    <row r="65" spans="2:5" ht="15">
      <c r="B65" s="119">
        <v>20</v>
      </c>
      <c r="C65" s="124" t="s">
        <v>185</v>
      </c>
      <c r="D65" s="130" t="s">
        <v>83</v>
      </c>
      <c r="E65" s="48" t="s">
        <v>38</v>
      </c>
    </row>
    <row r="66" spans="2:5" ht="15">
      <c r="B66" s="114"/>
      <c r="C66" s="125"/>
      <c r="D66" s="130"/>
      <c r="E66" s="46" t="s">
        <v>34</v>
      </c>
    </row>
    <row r="67" spans="2:5" ht="15.75" thickBot="1">
      <c r="B67" s="115"/>
      <c r="C67" s="126"/>
      <c r="D67" s="131"/>
      <c r="E67" s="47" t="s">
        <v>39</v>
      </c>
    </row>
    <row r="68" spans="2:5" ht="15">
      <c r="B68" s="113">
        <v>21</v>
      </c>
      <c r="C68" s="124" t="s">
        <v>186</v>
      </c>
      <c r="D68" s="132" t="s">
        <v>84</v>
      </c>
      <c r="E68" s="45" t="s">
        <v>40</v>
      </c>
    </row>
    <row r="69" spans="2:5" ht="15">
      <c r="B69" s="114"/>
      <c r="C69" s="125"/>
      <c r="D69" s="122"/>
      <c r="E69" s="46" t="s">
        <v>41</v>
      </c>
    </row>
    <row r="70" spans="2:5" ht="15.75" thickBot="1">
      <c r="B70" s="115"/>
      <c r="C70" s="126"/>
      <c r="D70" s="123"/>
      <c r="E70" s="47" t="s">
        <v>34</v>
      </c>
    </row>
    <row r="71" spans="2:5" ht="15">
      <c r="B71" s="119">
        <v>22</v>
      </c>
      <c r="C71" s="124" t="s">
        <v>187</v>
      </c>
      <c r="D71" s="121" t="s">
        <v>85</v>
      </c>
      <c r="E71" s="45" t="s">
        <v>34</v>
      </c>
    </row>
    <row r="72" spans="2:5" ht="15">
      <c r="B72" s="114"/>
      <c r="C72" s="125"/>
      <c r="D72" s="122"/>
      <c r="E72" s="46" t="s">
        <v>42</v>
      </c>
    </row>
    <row r="73" spans="2:5" ht="15.75" thickBot="1">
      <c r="B73" s="115"/>
      <c r="C73" s="126"/>
      <c r="D73" s="123"/>
      <c r="E73" s="47" t="s">
        <v>40</v>
      </c>
    </row>
    <row r="74" spans="2:5" ht="15">
      <c r="B74" s="119">
        <v>23</v>
      </c>
      <c r="C74" s="124" t="s">
        <v>188</v>
      </c>
      <c r="D74" s="121" t="s">
        <v>86</v>
      </c>
      <c r="E74" s="45" t="s">
        <v>40</v>
      </c>
    </row>
    <row r="75" spans="2:5" ht="15">
      <c r="B75" s="114"/>
      <c r="C75" s="125"/>
      <c r="D75" s="122"/>
      <c r="E75" s="46" t="s">
        <v>43</v>
      </c>
    </row>
    <row r="76" spans="2:5" ht="15.75" thickBot="1">
      <c r="B76" s="115"/>
      <c r="C76" s="126"/>
      <c r="D76" s="123"/>
      <c r="E76" s="47" t="s">
        <v>11</v>
      </c>
    </row>
    <row r="77" spans="2:5" ht="15">
      <c r="B77" s="113">
        <v>24</v>
      </c>
      <c r="C77" s="127" t="s">
        <v>189</v>
      </c>
      <c r="D77" s="116" t="s">
        <v>87</v>
      </c>
      <c r="E77" s="45" t="s">
        <v>44</v>
      </c>
    </row>
    <row r="78" spans="2:5" ht="15">
      <c r="B78" s="114"/>
      <c r="C78" s="128"/>
      <c r="D78" s="117"/>
      <c r="E78" s="46" t="s">
        <v>45</v>
      </c>
    </row>
    <row r="79" spans="2:5" ht="15.75" thickBot="1">
      <c r="B79" s="115"/>
      <c r="C79" s="129"/>
      <c r="D79" s="118"/>
      <c r="E79" s="47" t="s">
        <v>44</v>
      </c>
    </row>
    <row r="80" spans="2:5" ht="15">
      <c r="B80" s="113">
        <v>25</v>
      </c>
      <c r="C80" s="127" t="s">
        <v>190</v>
      </c>
      <c r="D80" s="116" t="s">
        <v>88</v>
      </c>
      <c r="E80" s="45" t="s">
        <v>46</v>
      </c>
    </row>
    <row r="81" spans="2:5" ht="15">
      <c r="B81" s="114"/>
      <c r="C81" s="128"/>
      <c r="D81" s="117"/>
      <c r="E81" s="46" t="s">
        <v>47</v>
      </c>
    </row>
    <row r="82" spans="2:5" ht="15.75" thickBot="1">
      <c r="B82" s="115"/>
      <c r="C82" s="129"/>
      <c r="D82" s="118"/>
      <c r="E82" s="47" t="s">
        <v>34</v>
      </c>
    </row>
    <row r="83" spans="2:5" ht="15">
      <c r="B83" s="119">
        <v>26</v>
      </c>
      <c r="C83" s="127" t="s">
        <v>191</v>
      </c>
      <c r="D83" s="120" t="s">
        <v>89</v>
      </c>
      <c r="E83" s="48" t="s">
        <v>48</v>
      </c>
    </row>
    <row r="84" spans="2:5" ht="15">
      <c r="B84" s="114"/>
      <c r="C84" s="128"/>
      <c r="D84" s="117"/>
      <c r="E84" s="46" t="s">
        <v>49</v>
      </c>
    </row>
    <row r="85" spans="2:5" ht="15.75" thickBot="1">
      <c r="B85" s="115"/>
      <c r="C85" s="129"/>
      <c r="D85" s="118"/>
      <c r="E85" s="47" t="s">
        <v>50</v>
      </c>
    </row>
    <row r="86" spans="2:5" ht="15">
      <c r="B86" s="113">
        <v>27</v>
      </c>
      <c r="C86" s="127" t="s">
        <v>192</v>
      </c>
      <c r="D86" s="116" t="s">
        <v>90</v>
      </c>
      <c r="E86" s="45" t="s">
        <v>44</v>
      </c>
    </row>
    <row r="87" spans="2:5" ht="15">
      <c r="B87" s="114"/>
      <c r="C87" s="128"/>
      <c r="D87" s="117"/>
      <c r="E87" s="46" t="s">
        <v>45</v>
      </c>
    </row>
    <row r="88" spans="2:5" ht="15.75" thickBot="1">
      <c r="B88" s="115"/>
      <c r="C88" s="129"/>
      <c r="D88" s="118"/>
      <c r="E88" s="47" t="s">
        <v>44</v>
      </c>
    </row>
    <row r="89" spans="2:5" ht="15">
      <c r="B89" s="113">
        <v>28</v>
      </c>
      <c r="C89" s="127" t="s">
        <v>193</v>
      </c>
      <c r="D89" s="116" t="s">
        <v>91</v>
      </c>
      <c r="E89" s="45" t="s">
        <v>51</v>
      </c>
    </row>
    <row r="90" spans="2:5" ht="15">
      <c r="B90" s="114"/>
      <c r="C90" s="128"/>
      <c r="D90" s="117"/>
      <c r="E90" s="46" t="s">
        <v>52</v>
      </c>
    </row>
    <row r="91" spans="2:5" ht="15.75" thickBot="1">
      <c r="B91" s="115"/>
      <c r="C91" s="129"/>
      <c r="D91" s="118"/>
      <c r="E91" s="47" t="s">
        <v>28</v>
      </c>
    </row>
    <row r="92" spans="2:5" ht="15">
      <c r="B92" s="113">
        <v>29</v>
      </c>
      <c r="C92" s="127" t="s">
        <v>194</v>
      </c>
      <c r="D92" s="116" t="s">
        <v>92</v>
      </c>
      <c r="E92" s="45" t="s">
        <v>53</v>
      </c>
    </row>
    <row r="93" spans="2:5" ht="15">
      <c r="B93" s="114"/>
      <c r="C93" s="128"/>
      <c r="D93" s="117"/>
      <c r="E93" s="46" t="s">
        <v>35</v>
      </c>
    </row>
    <row r="94" spans="2:5" ht="15.75" thickBot="1">
      <c r="B94" s="115"/>
      <c r="C94" s="129"/>
      <c r="D94" s="118"/>
      <c r="E94" s="47" t="s">
        <v>17</v>
      </c>
    </row>
    <row r="95" spans="2:5" ht="15">
      <c r="B95" s="113">
        <v>30</v>
      </c>
      <c r="C95" s="127" t="s">
        <v>195</v>
      </c>
      <c r="D95" s="116" t="s">
        <v>93</v>
      </c>
      <c r="E95" s="45" t="s">
        <v>54</v>
      </c>
    </row>
    <row r="96" spans="2:5" ht="15">
      <c r="B96" s="114"/>
      <c r="C96" s="128"/>
      <c r="D96" s="117"/>
      <c r="E96" s="46" t="s">
        <v>55</v>
      </c>
    </row>
    <row r="97" spans="2:5" ht="15.75" thickBot="1">
      <c r="B97" s="115"/>
      <c r="C97" s="129"/>
      <c r="D97" s="118"/>
      <c r="E97" s="47" t="s">
        <v>56</v>
      </c>
    </row>
    <row r="98" spans="2:5" ht="15">
      <c r="B98" s="119">
        <v>31</v>
      </c>
      <c r="C98" s="127" t="s">
        <v>196</v>
      </c>
      <c r="D98" s="120" t="s">
        <v>94</v>
      </c>
      <c r="E98" s="45" t="s">
        <v>57</v>
      </c>
    </row>
    <row r="99" spans="2:5" ht="15">
      <c r="B99" s="114"/>
      <c r="C99" s="128"/>
      <c r="D99" s="117"/>
      <c r="E99" s="46" t="s">
        <v>58</v>
      </c>
    </row>
    <row r="100" spans="2:5" ht="15.75" thickBot="1">
      <c r="B100" s="115"/>
      <c r="C100" s="129"/>
      <c r="D100" s="118"/>
      <c r="E100" s="47" t="s">
        <v>59</v>
      </c>
    </row>
    <row r="101" spans="2:5" ht="15">
      <c r="B101" s="119">
        <v>32</v>
      </c>
      <c r="C101" s="124" t="s">
        <v>197</v>
      </c>
      <c r="D101" s="121" t="s">
        <v>95</v>
      </c>
      <c r="E101" s="45" t="s">
        <v>15</v>
      </c>
    </row>
    <row r="102" spans="2:5" ht="15">
      <c r="B102" s="114"/>
      <c r="C102" s="125"/>
      <c r="D102" s="122"/>
      <c r="E102" s="46" t="s">
        <v>60</v>
      </c>
    </row>
    <row r="103" spans="2:5" ht="15.75" thickBot="1">
      <c r="B103" s="115"/>
      <c r="C103" s="126"/>
      <c r="D103" s="123"/>
      <c r="E103" s="47" t="s">
        <v>9</v>
      </c>
    </row>
    <row r="104" spans="2:5" ht="15">
      <c r="B104" s="119">
        <v>33</v>
      </c>
      <c r="C104" s="127" t="s">
        <v>198</v>
      </c>
      <c r="D104" s="120" t="s">
        <v>96</v>
      </c>
      <c r="E104" s="45" t="s">
        <v>6</v>
      </c>
    </row>
    <row r="105" spans="2:5" ht="15">
      <c r="B105" s="114"/>
      <c r="C105" s="128"/>
      <c r="D105" s="117"/>
      <c r="E105" s="46" t="s">
        <v>61</v>
      </c>
    </row>
    <row r="106" spans="2:5" ht="15.75" thickBot="1">
      <c r="B106" s="115"/>
      <c r="C106" s="129"/>
      <c r="D106" s="118"/>
      <c r="E106" s="47" t="s">
        <v>8</v>
      </c>
    </row>
  </sheetData>
  <sheetProtection/>
  <mergeCells count="101">
    <mergeCell ref="D98:D100"/>
    <mergeCell ref="B101:B103"/>
    <mergeCell ref="D101:D103"/>
    <mergeCell ref="C98:C100"/>
    <mergeCell ref="C101:C103"/>
    <mergeCell ref="C104:C106"/>
    <mergeCell ref="B104:B106"/>
    <mergeCell ref="D104:D106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B98:B100"/>
    <mergeCell ref="B86:B88"/>
    <mergeCell ref="D86:D88"/>
    <mergeCell ref="B89:B91"/>
    <mergeCell ref="D89:D91"/>
    <mergeCell ref="C86:C88"/>
    <mergeCell ref="C89:C91"/>
    <mergeCell ref="B92:B94"/>
    <mergeCell ref="D92:D94"/>
    <mergeCell ref="B95:B97"/>
    <mergeCell ref="D95:D97"/>
    <mergeCell ref="C92:C94"/>
    <mergeCell ref="C95:C97"/>
    <mergeCell ref="B74:B76"/>
    <mergeCell ref="D74:D76"/>
    <mergeCell ref="B77:B79"/>
    <mergeCell ref="D77:D79"/>
    <mergeCell ref="C74:C76"/>
    <mergeCell ref="C77:C79"/>
    <mergeCell ref="B80:B82"/>
    <mergeCell ref="D80:D82"/>
    <mergeCell ref="B83:B85"/>
    <mergeCell ref="D83:D85"/>
    <mergeCell ref="C80:C82"/>
    <mergeCell ref="C83:C85"/>
    <mergeCell ref="B62:B64"/>
    <mergeCell ref="D62:D64"/>
    <mergeCell ref="B65:B67"/>
    <mergeCell ref="D65:D67"/>
    <mergeCell ref="C62:C64"/>
    <mergeCell ref="C65:C67"/>
    <mergeCell ref="B68:B70"/>
    <mergeCell ref="D68:D70"/>
    <mergeCell ref="B71:B73"/>
    <mergeCell ref="D71:D73"/>
    <mergeCell ref="C68:C70"/>
    <mergeCell ref="C71:C73"/>
    <mergeCell ref="B50:B52"/>
    <mergeCell ref="D50:D52"/>
    <mergeCell ref="B53:B55"/>
    <mergeCell ref="D53:D55"/>
    <mergeCell ref="C50:C52"/>
    <mergeCell ref="C53:C55"/>
    <mergeCell ref="B56:B58"/>
    <mergeCell ref="D56:D58"/>
    <mergeCell ref="B59:B61"/>
    <mergeCell ref="D59:D61"/>
    <mergeCell ref="C56:C58"/>
    <mergeCell ref="C59:C61"/>
    <mergeCell ref="B41:B43"/>
    <mergeCell ref="D41:D43"/>
    <mergeCell ref="B32:B34"/>
    <mergeCell ref="D32:D34"/>
    <mergeCell ref="B35:B37"/>
    <mergeCell ref="D35:D37"/>
    <mergeCell ref="B44:B46"/>
    <mergeCell ref="D44:D46"/>
    <mergeCell ref="B47:B49"/>
    <mergeCell ref="D47:D49"/>
    <mergeCell ref="C44:C46"/>
    <mergeCell ref="C47:C49"/>
    <mergeCell ref="B26:B28"/>
    <mergeCell ref="D26:D28"/>
    <mergeCell ref="B29:B31"/>
    <mergeCell ref="D29:D31"/>
    <mergeCell ref="B20:B22"/>
    <mergeCell ref="D20:D22"/>
    <mergeCell ref="B23:B25"/>
    <mergeCell ref="D23:D25"/>
    <mergeCell ref="B38:B40"/>
    <mergeCell ref="D38:D40"/>
    <mergeCell ref="A2:G2"/>
    <mergeCell ref="B4:E4"/>
    <mergeCell ref="B14:B16"/>
    <mergeCell ref="D14:D16"/>
    <mergeCell ref="B17:B19"/>
    <mergeCell ref="D17:D19"/>
    <mergeCell ref="B8:B10"/>
    <mergeCell ref="D8:D10"/>
    <mergeCell ref="B11:B13"/>
    <mergeCell ref="D11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E33" sqref="E33"/>
    </sheetView>
  </sheetViews>
  <sheetFormatPr defaultColWidth="11.421875" defaultRowHeight="15"/>
  <cols>
    <col min="1" max="1" width="11.421875" style="3" customWidth="1"/>
    <col min="2" max="2" width="8.140625" style="3" customWidth="1"/>
    <col min="3" max="3" width="22.8515625" style="3" customWidth="1"/>
    <col min="4" max="4" width="25.421875" style="3" customWidth="1"/>
    <col min="5" max="5" width="32.8515625" style="3" customWidth="1"/>
    <col min="6" max="16384" width="11.421875" style="3" customWidth="1"/>
  </cols>
  <sheetData>
    <row r="3" spans="2:5" ht="16.5">
      <c r="B3" s="133" t="s">
        <v>212</v>
      </c>
      <c r="C3" s="133"/>
      <c r="D3" s="133"/>
      <c r="E3" s="133"/>
    </row>
    <row r="5" spans="2:5" ht="23.25" customHeight="1">
      <c r="B5" s="25" t="s">
        <v>62</v>
      </c>
      <c r="C5" s="25" t="s">
        <v>211</v>
      </c>
      <c r="D5" s="25" t="s">
        <v>213</v>
      </c>
      <c r="E5" s="25" t="s">
        <v>214</v>
      </c>
    </row>
    <row r="6" spans="2:5" ht="23.25" customHeight="1">
      <c r="B6" s="18">
        <v>1</v>
      </c>
      <c r="C6" s="19">
        <v>42578</v>
      </c>
      <c r="D6" s="20" t="s">
        <v>215</v>
      </c>
      <c r="E6" s="20" t="s">
        <v>216</v>
      </c>
    </row>
    <row r="7" spans="2:5" ht="23.25" customHeight="1">
      <c r="B7" s="18">
        <v>2</v>
      </c>
      <c r="C7" s="19">
        <v>42607</v>
      </c>
      <c r="D7" s="20" t="s">
        <v>217</v>
      </c>
      <c r="E7" s="20" t="s">
        <v>218</v>
      </c>
    </row>
    <row r="9" spans="3:6" ht="15">
      <c r="C9" s="134"/>
      <c r="D9" s="135"/>
      <c r="E9" s="136"/>
      <c r="F9" s="21"/>
    </row>
    <row r="10" spans="3:6" ht="15">
      <c r="C10" s="134"/>
      <c r="D10" s="135"/>
      <c r="E10" s="136"/>
      <c r="F10" s="21"/>
    </row>
    <row r="11" spans="3:6" ht="15">
      <c r="C11" s="22"/>
      <c r="D11" s="23"/>
      <c r="E11" s="24"/>
      <c r="F11" s="21"/>
    </row>
  </sheetData>
  <sheetProtection/>
  <mergeCells count="4">
    <mergeCell ref="B3:E3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9">
      <selection activeCell="H19" sqref="H19"/>
    </sheetView>
  </sheetViews>
  <sheetFormatPr defaultColWidth="11.421875" defaultRowHeight="15"/>
  <cols>
    <col min="1" max="1" width="6.140625" style="31" customWidth="1"/>
    <col min="2" max="2" width="8.421875" style="31" customWidth="1"/>
    <col min="3" max="3" width="17.57421875" style="32" customWidth="1"/>
    <col min="4" max="4" width="51.7109375" style="31" customWidth="1"/>
    <col min="5" max="5" width="18.28125" style="31" customWidth="1"/>
    <col min="6" max="6" width="19.7109375" style="31" customWidth="1"/>
    <col min="7" max="16384" width="11.421875" style="31" customWidth="1"/>
  </cols>
  <sheetData>
    <row r="2" spans="2:6" ht="12.75">
      <c r="B2" s="137" t="s">
        <v>210</v>
      </c>
      <c r="C2" s="137"/>
      <c r="D2" s="137"/>
      <c r="E2" s="137"/>
      <c r="F2" s="137"/>
    </row>
    <row r="3" spans="4:6" ht="12.75">
      <c r="D3" s="33"/>
      <c r="E3" s="33"/>
      <c r="F3" s="33"/>
    </row>
    <row r="4" spans="2:6" ht="25.5">
      <c r="B4" s="12" t="s">
        <v>62</v>
      </c>
      <c r="C4" s="12" t="s">
        <v>202</v>
      </c>
      <c r="D4" s="12" t="s">
        <v>203</v>
      </c>
      <c r="E4" s="12" t="s">
        <v>204</v>
      </c>
      <c r="F4" s="13" t="s">
        <v>205</v>
      </c>
    </row>
    <row r="5" spans="2:6" ht="39.75" customHeight="1">
      <c r="B5" s="34">
        <v>1</v>
      </c>
      <c r="C5" s="35" t="s">
        <v>206</v>
      </c>
      <c r="D5" s="36" t="s">
        <v>64</v>
      </c>
      <c r="E5" s="37">
        <v>52166.64</v>
      </c>
      <c r="F5" s="38">
        <v>42555</v>
      </c>
    </row>
    <row r="6" spans="2:6" ht="39.75" customHeight="1">
      <c r="B6" s="34">
        <f>+B5+1</f>
        <v>2</v>
      </c>
      <c r="C6" s="35" t="s">
        <v>206</v>
      </c>
      <c r="D6" s="36" t="s">
        <v>65</v>
      </c>
      <c r="E6" s="37">
        <v>135054.32</v>
      </c>
      <c r="F6" s="38">
        <v>42556</v>
      </c>
    </row>
    <row r="7" spans="2:6" ht="39.75" customHeight="1">
      <c r="B7" s="34">
        <f aca="true" t="shared" si="0" ref="B7:B37">+B6+1</f>
        <v>3</v>
      </c>
      <c r="C7" s="35" t="s">
        <v>206</v>
      </c>
      <c r="D7" s="36" t="s">
        <v>66</v>
      </c>
      <c r="E7" s="37">
        <v>160000</v>
      </c>
      <c r="F7" s="38">
        <v>42558.67847222222</v>
      </c>
    </row>
    <row r="8" spans="2:6" ht="39.75" customHeight="1">
      <c r="B8" s="34">
        <f t="shared" si="0"/>
        <v>4</v>
      </c>
      <c r="C8" s="39" t="s">
        <v>207</v>
      </c>
      <c r="D8" s="36" t="s">
        <v>67</v>
      </c>
      <c r="E8" s="37">
        <v>590000</v>
      </c>
      <c r="F8" s="38">
        <v>42577</v>
      </c>
    </row>
    <row r="9" spans="2:6" ht="39.75" customHeight="1">
      <c r="B9" s="34">
        <f t="shared" si="0"/>
        <v>5</v>
      </c>
      <c r="C9" s="39" t="s">
        <v>208</v>
      </c>
      <c r="D9" s="36" t="s">
        <v>68</v>
      </c>
      <c r="E9" s="37">
        <v>1550000</v>
      </c>
      <c r="F9" s="38">
        <v>42577</v>
      </c>
    </row>
    <row r="10" spans="2:6" ht="39.75" customHeight="1">
      <c r="B10" s="34">
        <f t="shared" si="0"/>
        <v>6</v>
      </c>
      <c r="C10" s="35" t="s">
        <v>206</v>
      </c>
      <c r="D10" s="36" t="s">
        <v>69</v>
      </c>
      <c r="E10" s="37">
        <v>111723</v>
      </c>
      <c r="F10" s="38">
        <v>42578</v>
      </c>
    </row>
    <row r="11" spans="2:6" ht="39.75" customHeight="1">
      <c r="B11" s="34">
        <f t="shared" si="0"/>
        <v>7</v>
      </c>
      <c r="C11" s="35" t="s">
        <v>206</v>
      </c>
      <c r="D11" s="36" t="s">
        <v>70</v>
      </c>
      <c r="E11" s="37">
        <v>50000</v>
      </c>
      <c r="F11" s="38">
        <v>42578</v>
      </c>
    </row>
    <row r="12" spans="2:6" ht="39.75" customHeight="1">
      <c r="B12" s="34">
        <f t="shared" si="0"/>
        <v>8</v>
      </c>
      <c r="C12" s="35" t="s">
        <v>206</v>
      </c>
      <c r="D12" s="36" t="s">
        <v>71</v>
      </c>
      <c r="E12" s="37">
        <v>500000</v>
      </c>
      <c r="F12" s="38">
        <v>42586</v>
      </c>
    </row>
    <row r="13" spans="2:6" ht="39.75" customHeight="1">
      <c r="B13" s="34">
        <f t="shared" si="0"/>
        <v>9</v>
      </c>
      <c r="C13" s="39" t="s">
        <v>208</v>
      </c>
      <c r="D13" s="40" t="s">
        <v>72</v>
      </c>
      <c r="E13" s="37">
        <v>1162861.68</v>
      </c>
      <c r="F13" s="38">
        <v>42594</v>
      </c>
    </row>
    <row r="14" spans="2:6" ht="39.75" customHeight="1">
      <c r="B14" s="34">
        <f t="shared" si="0"/>
        <v>10</v>
      </c>
      <c r="C14" s="35" t="s">
        <v>206</v>
      </c>
      <c r="D14" s="40" t="s">
        <v>73</v>
      </c>
      <c r="E14" s="37">
        <v>70000</v>
      </c>
      <c r="F14" s="38">
        <v>42598</v>
      </c>
    </row>
    <row r="15" spans="2:6" ht="39.75" customHeight="1">
      <c r="B15" s="34">
        <f t="shared" si="0"/>
        <v>11</v>
      </c>
      <c r="C15" s="35" t="s">
        <v>206</v>
      </c>
      <c r="D15" s="40" t="s">
        <v>74</v>
      </c>
      <c r="E15" s="37">
        <v>140000</v>
      </c>
      <c r="F15" s="38">
        <v>42598</v>
      </c>
    </row>
    <row r="16" spans="2:6" ht="39.75" customHeight="1">
      <c r="B16" s="34">
        <f t="shared" si="0"/>
        <v>12</v>
      </c>
      <c r="C16" s="35" t="s">
        <v>206</v>
      </c>
      <c r="D16" s="40" t="s">
        <v>75</v>
      </c>
      <c r="E16" s="37">
        <v>50000</v>
      </c>
      <c r="F16" s="38">
        <v>42599</v>
      </c>
    </row>
    <row r="17" spans="2:6" ht="39.75" customHeight="1">
      <c r="B17" s="34">
        <f t="shared" si="0"/>
        <v>13</v>
      </c>
      <c r="C17" s="35" t="s">
        <v>206</v>
      </c>
      <c r="D17" s="40" t="s">
        <v>76</v>
      </c>
      <c r="E17" s="37">
        <v>90000</v>
      </c>
      <c r="F17" s="38">
        <v>42605</v>
      </c>
    </row>
    <row r="18" spans="2:6" ht="39.75" customHeight="1">
      <c r="B18" s="34">
        <f t="shared" si="0"/>
        <v>14</v>
      </c>
      <c r="C18" s="35" t="s">
        <v>206</v>
      </c>
      <c r="D18" s="40" t="s">
        <v>77</v>
      </c>
      <c r="E18" s="37">
        <v>140000</v>
      </c>
      <c r="F18" s="38">
        <v>42605</v>
      </c>
    </row>
    <row r="19" spans="2:6" ht="39.75" customHeight="1">
      <c r="B19" s="34">
        <f t="shared" si="0"/>
        <v>15</v>
      </c>
      <c r="C19" s="35" t="s">
        <v>206</v>
      </c>
      <c r="D19" s="40" t="s">
        <v>78</v>
      </c>
      <c r="E19" s="37">
        <v>60000</v>
      </c>
      <c r="F19" s="38">
        <v>42606</v>
      </c>
    </row>
    <row r="20" spans="2:6" ht="39.75" customHeight="1">
      <c r="B20" s="34">
        <f t="shared" si="0"/>
        <v>16</v>
      </c>
      <c r="C20" s="35" t="s">
        <v>206</v>
      </c>
      <c r="D20" s="40" t="s">
        <v>79</v>
      </c>
      <c r="E20" s="37">
        <v>116000</v>
      </c>
      <c r="F20" s="38">
        <v>42606</v>
      </c>
    </row>
    <row r="21" spans="2:6" ht="39.75" customHeight="1">
      <c r="B21" s="34">
        <f t="shared" si="0"/>
        <v>17</v>
      </c>
      <c r="C21" s="35" t="s">
        <v>206</v>
      </c>
      <c r="D21" s="40" t="s">
        <v>80</v>
      </c>
      <c r="E21" s="37">
        <v>54000</v>
      </c>
      <c r="F21" s="38">
        <v>42611</v>
      </c>
    </row>
    <row r="22" spans="2:6" ht="39.75" customHeight="1">
      <c r="B22" s="34">
        <f t="shared" si="0"/>
        <v>18</v>
      </c>
      <c r="C22" s="35" t="s">
        <v>206</v>
      </c>
      <c r="D22" s="40" t="s">
        <v>81</v>
      </c>
      <c r="E22" s="37">
        <v>163600</v>
      </c>
      <c r="F22" s="38">
        <v>42613</v>
      </c>
    </row>
    <row r="23" spans="2:6" ht="39.75" customHeight="1">
      <c r="B23" s="34">
        <f t="shared" si="0"/>
        <v>19</v>
      </c>
      <c r="C23" s="35" t="s">
        <v>206</v>
      </c>
      <c r="D23" s="40" t="s">
        <v>82</v>
      </c>
      <c r="E23" s="37">
        <v>52914.23</v>
      </c>
      <c r="F23" s="38">
        <v>42613</v>
      </c>
    </row>
    <row r="24" spans="2:6" ht="39.75" customHeight="1">
      <c r="B24" s="34">
        <f t="shared" si="0"/>
        <v>20</v>
      </c>
      <c r="C24" s="38" t="s">
        <v>209</v>
      </c>
      <c r="D24" s="40" t="s">
        <v>83</v>
      </c>
      <c r="E24" s="41">
        <v>20728.47</v>
      </c>
      <c r="F24" s="38">
        <v>42613</v>
      </c>
    </row>
    <row r="25" spans="2:6" ht="39.75" customHeight="1">
      <c r="B25" s="34">
        <f t="shared" si="0"/>
        <v>21</v>
      </c>
      <c r="C25" s="35" t="s">
        <v>206</v>
      </c>
      <c r="D25" s="40" t="s">
        <v>84</v>
      </c>
      <c r="E25" s="37">
        <v>149965.61</v>
      </c>
      <c r="F25" s="38">
        <v>42613</v>
      </c>
    </row>
    <row r="26" spans="2:6" ht="39.75" customHeight="1">
      <c r="B26" s="34">
        <f t="shared" si="0"/>
        <v>22</v>
      </c>
      <c r="C26" s="35" t="s">
        <v>206</v>
      </c>
      <c r="D26" s="40" t="s">
        <v>85</v>
      </c>
      <c r="E26" s="37">
        <v>88000</v>
      </c>
      <c r="F26" s="38">
        <v>42613</v>
      </c>
    </row>
    <row r="27" spans="2:6" ht="39.75" customHeight="1">
      <c r="B27" s="34">
        <f t="shared" si="0"/>
        <v>23</v>
      </c>
      <c r="C27" s="38" t="s">
        <v>207</v>
      </c>
      <c r="D27" s="40" t="s">
        <v>86</v>
      </c>
      <c r="E27" s="41">
        <v>520089.49</v>
      </c>
      <c r="F27" s="38">
        <v>42613</v>
      </c>
    </row>
    <row r="28" spans="2:6" ht="39.75" customHeight="1">
      <c r="B28" s="34">
        <f t="shared" si="0"/>
        <v>24</v>
      </c>
      <c r="C28" s="39" t="s">
        <v>189</v>
      </c>
      <c r="D28" s="36" t="s">
        <v>87</v>
      </c>
      <c r="E28" s="37">
        <v>1723185.03</v>
      </c>
      <c r="F28" s="38">
        <v>42614</v>
      </c>
    </row>
    <row r="29" spans="2:6" ht="39.75" customHeight="1">
      <c r="B29" s="34">
        <f t="shared" si="0"/>
        <v>25</v>
      </c>
      <c r="C29" s="39" t="s">
        <v>208</v>
      </c>
      <c r="D29" s="36" t="s">
        <v>88</v>
      </c>
      <c r="E29" s="37">
        <v>9970886.94</v>
      </c>
      <c r="F29" s="38">
        <v>42618</v>
      </c>
    </row>
    <row r="30" spans="2:6" ht="39.75" customHeight="1">
      <c r="B30" s="34">
        <f t="shared" si="0"/>
        <v>26</v>
      </c>
      <c r="C30" s="35" t="s">
        <v>206</v>
      </c>
      <c r="D30" s="36" t="s">
        <v>89</v>
      </c>
      <c r="E30" s="37">
        <v>213000</v>
      </c>
      <c r="F30" s="38">
        <v>42620</v>
      </c>
    </row>
    <row r="31" spans="2:6" ht="39.75" customHeight="1">
      <c r="B31" s="34">
        <f t="shared" si="0"/>
        <v>27</v>
      </c>
      <c r="C31" s="39" t="s">
        <v>192</v>
      </c>
      <c r="D31" s="36" t="s">
        <v>90</v>
      </c>
      <c r="E31" s="37">
        <v>616000</v>
      </c>
      <c r="F31" s="38">
        <v>42620</v>
      </c>
    </row>
    <row r="32" spans="2:6" ht="39.75" customHeight="1">
      <c r="B32" s="34">
        <f t="shared" si="0"/>
        <v>28</v>
      </c>
      <c r="C32" s="35" t="s">
        <v>206</v>
      </c>
      <c r="D32" s="36" t="s">
        <v>91</v>
      </c>
      <c r="E32" s="37">
        <v>240180</v>
      </c>
      <c r="F32" s="38">
        <v>42627</v>
      </c>
    </row>
    <row r="33" spans="2:6" ht="39.75" customHeight="1">
      <c r="B33" s="34">
        <f t="shared" si="0"/>
        <v>29</v>
      </c>
      <c r="C33" s="35" t="s">
        <v>206</v>
      </c>
      <c r="D33" s="36" t="s">
        <v>92</v>
      </c>
      <c r="E33" s="37">
        <v>117658</v>
      </c>
      <c r="F33" s="38">
        <v>42632</v>
      </c>
    </row>
    <row r="34" spans="2:6" ht="39.75" customHeight="1">
      <c r="B34" s="34">
        <f t="shared" si="0"/>
        <v>30</v>
      </c>
      <c r="C34" s="35" t="s">
        <v>206</v>
      </c>
      <c r="D34" s="36" t="s">
        <v>93</v>
      </c>
      <c r="E34" s="37">
        <v>113997</v>
      </c>
      <c r="F34" s="38">
        <v>42633</v>
      </c>
    </row>
    <row r="35" spans="2:6" ht="39.75" customHeight="1">
      <c r="B35" s="34">
        <f t="shared" si="0"/>
        <v>31</v>
      </c>
      <c r="C35" s="35" t="s">
        <v>206</v>
      </c>
      <c r="D35" s="36" t="s">
        <v>94</v>
      </c>
      <c r="E35" s="37">
        <v>104400</v>
      </c>
      <c r="F35" s="38">
        <v>42636</v>
      </c>
    </row>
    <row r="36" spans="2:6" ht="39.75" customHeight="1">
      <c r="B36" s="34">
        <f t="shared" si="0"/>
        <v>32</v>
      </c>
      <c r="C36" s="35" t="s">
        <v>206</v>
      </c>
      <c r="D36" s="40" t="s">
        <v>95</v>
      </c>
      <c r="E36" s="37">
        <v>354000</v>
      </c>
      <c r="F36" s="38">
        <v>42643</v>
      </c>
    </row>
    <row r="37" spans="2:6" ht="39.75" customHeight="1">
      <c r="B37" s="34">
        <f t="shared" si="0"/>
        <v>33</v>
      </c>
      <c r="C37" s="35" t="s">
        <v>206</v>
      </c>
      <c r="D37" s="36" t="s">
        <v>96</v>
      </c>
      <c r="E37" s="37">
        <v>285000</v>
      </c>
      <c r="F37" s="38">
        <v>42643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F8"/>
  <sheetViews>
    <sheetView zoomScalePageLayoutView="0" workbookViewId="0" topLeftCell="A1">
      <selection activeCell="F33" sqref="F33"/>
    </sheetView>
  </sheetViews>
  <sheetFormatPr defaultColWidth="11.421875" defaultRowHeight="15"/>
  <cols>
    <col min="1" max="1" width="11.421875" style="5" customWidth="1"/>
    <col min="2" max="2" width="8.140625" style="5" customWidth="1"/>
    <col min="3" max="3" width="22.8515625" style="5" customWidth="1"/>
    <col min="4" max="4" width="44.7109375" style="5" customWidth="1"/>
    <col min="5" max="5" width="19.28125" style="5" customWidth="1"/>
    <col min="6" max="6" width="20.00390625" style="5" customWidth="1"/>
    <col min="7" max="16384" width="11.421875" style="5" customWidth="1"/>
  </cols>
  <sheetData>
    <row r="3" spans="2:6" ht="16.5">
      <c r="B3" s="133" t="s">
        <v>221</v>
      </c>
      <c r="C3" s="133"/>
      <c r="D3" s="133"/>
      <c r="E3" s="133"/>
      <c r="F3" s="133"/>
    </row>
    <row r="5" spans="2:6" ht="25.5">
      <c r="B5" s="30" t="s">
        <v>62</v>
      </c>
      <c r="C5" s="30" t="s">
        <v>202</v>
      </c>
      <c r="D5" s="30" t="s">
        <v>203</v>
      </c>
      <c r="E5" s="30" t="s">
        <v>222</v>
      </c>
      <c r="F5" s="30" t="s">
        <v>223</v>
      </c>
    </row>
    <row r="6" spans="2:6" ht="47.25" customHeight="1">
      <c r="B6" s="18">
        <v>1</v>
      </c>
      <c r="C6" s="28" t="s">
        <v>220</v>
      </c>
      <c r="D6" s="26" t="s">
        <v>90</v>
      </c>
      <c r="E6" s="26" t="s">
        <v>224</v>
      </c>
      <c r="F6" s="27" t="s">
        <v>225</v>
      </c>
    </row>
    <row r="7" spans="2:6" ht="47.25" customHeight="1">
      <c r="B7" s="18">
        <v>2</v>
      </c>
      <c r="C7" s="28" t="s">
        <v>219</v>
      </c>
      <c r="D7" s="26" t="s">
        <v>87</v>
      </c>
      <c r="E7" s="26" t="s">
        <v>226</v>
      </c>
      <c r="F7" s="27" t="s">
        <v>227</v>
      </c>
    </row>
    <row r="8" spans="2:6" ht="12.75">
      <c r="B8" s="29"/>
      <c r="C8" s="29"/>
      <c r="D8" s="29"/>
      <c r="E8" s="29"/>
      <c r="F8" s="29"/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Auditores Externos</dc:creator>
  <cp:keywords/>
  <dc:description/>
  <cp:lastModifiedBy>cgamarra</cp:lastModifiedBy>
  <dcterms:created xsi:type="dcterms:W3CDTF">2016-10-19T22:15:48Z</dcterms:created>
  <dcterms:modified xsi:type="dcterms:W3CDTF">2016-10-20T19:25:54Z</dcterms:modified>
  <cp:category/>
  <cp:version/>
  <cp:contentType/>
  <cp:contentStatus/>
</cp:coreProperties>
</file>