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<sst xmlns="http://schemas.openxmlformats.org/spreadsheetml/2006/main" count="15" uniqueCount="15">
  <si>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IMPORTE</t>
  </si>
  <si>
    <t xml:space="preserve">              RUBROS</t>
  </si>
  <si>
    <t>Telefonía Celular</t>
  </si>
  <si>
    <t>Viáticos</t>
  </si>
  <si>
    <t xml:space="preserve">Pasajes </t>
  </si>
  <si>
    <t>Vehículos</t>
  </si>
  <si>
    <t>Publicidad</t>
  </si>
  <si>
    <t>Nota: Información a Nivel Nacional</t>
  </si>
  <si>
    <t>(Expresado en Nuevos Soles)</t>
  </si>
  <si>
    <t>CORPAC S.A.</t>
  </si>
  <si>
    <t>OCTUBRE</t>
  </si>
  <si>
    <t>NOVIEMBRE</t>
  </si>
  <si>
    <t>DICIEMBRE</t>
  </si>
  <si>
    <t>IV TRIMESTRE</t>
  </si>
  <si>
    <t>GASTOS EN TELEFONIA CELULAR, VIATICOS, VEHICULOS Y PUBLICIDAD A DICIEMBRE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</si>
</sst>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47"/>
  <sheetViews>
    <sheetView tabSelected="1" workbookViewId="0" topLeftCell="A4">
      <selection activeCell="C24" sqref="C24"/>
    </sheetView>
  </sheetViews>
  <sheetFormatPr defaultColWidth="11.421875" defaultRowHeight="12.75"/>
  <cols>
    <col min="3" max="3" width="36.7109375" style="0" customWidth="1"/>
    <col min="4" max="4" width="15.421875" style="0" customWidth="1"/>
    <col min="5" max="5" width="15.8515625" style="0" customWidth="1"/>
    <col min="6" max="6" width="15.421875" style="0" customWidth="1"/>
    <col min="7" max="7" width="18.8515625" style="0" customWidth="1"/>
  </cols>
  <sheetData>
    <row r="2" ht="15">
      <c r="C2" s="27" t="s">
        <v>9</v>
      </c>
    </row>
    <row r="3" ht="12.75">
      <c r="B3" s="19"/>
    </row>
    <row r="5" ht="12.75">
      <c r="D5" s="31" t="s">
        <v>14</v>
      </c>
    </row>
    <row r="7" ht="12.75">
      <c r="E7" t="s">
        <v>8</v>
      </c>
    </row>
    <row r="9" spans="3:7" ht="12.75">
      <c r="C9" s="8"/>
      <c r="D9" s="9"/>
      <c r="E9" s="21"/>
      <c r="F9" s="9"/>
      <c r="G9" s="9" t="s">
        <v>0</v>
      </c>
    </row>
    <row r="10" spans="3:7" ht="12.75">
      <c r="C10" s="10" t="s">
        <v>1</v>
      </c>
      <c r="D10" s="11" t="s">
        <v>10</v>
      </c>
      <c r="E10" s="22" t="s">
        <v>11</v>
      </c>
      <c r="F10" s="11" t="s">
        <v>12</v>
      </c>
      <c r="G10" s="11" t="s">
        <v>13</v>
      </c>
    </row>
    <row r="11" spans="3:7" ht="12.75">
      <c r="C11" s="12"/>
      <c r="D11" s="13"/>
      <c r="E11" s="23"/>
      <c r="F11" s="13"/>
      <c r="G11" s="13">
        <v>2011</v>
      </c>
    </row>
    <row r="12" spans="3:7" ht="12.75">
      <c r="C12" s="1"/>
      <c r="D12" s="6"/>
      <c r="E12" s="2"/>
      <c r="F12" s="6"/>
      <c r="G12" s="6"/>
    </row>
    <row r="13" spans="3:7" ht="12.75">
      <c r="C13" s="3" t="s">
        <v>2</v>
      </c>
      <c r="D13" s="14">
        <v>21657</v>
      </c>
      <c r="E13" s="29">
        <v>21631</v>
      </c>
      <c r="F13" s="14">
        <v>21591</v>
      </c>
      <c r="G13" s="14">
        <f>SUM(D13:F13)</f>
        <v>64879</v>
      </c>
    </row>
    <row r="14" spans="3:7" ht="12.75">
      <c r="C14" s="3" t="s">
        <v>3</v>
      </c>
      <c r="D14" s="14">
        <v>165305</v>
      </c>
      <c r="E14" s="29">
        <v>135639</v>
      </c>
      <c r="F14" s="14">
        <v>145636</v>
      </c>
      <c r="G14" s="14">
        <f>SUM(D14:F14)</f>
        <v>446580</v>
      </c>
    </row>
    <row r="15" spans="3:7" ht="12.75">
      <c r="C15" s="3" t="s">
        <v>4</v>
      </c>
      <c r="D15" s="14">
        <v>102681</v>
      </c>
      <c r="E15" s="29">
        <v>83435</v>
      </c>
      <c r="F15" s="14">
        <v>111319</v>
      </c>
      <c r="G15" s="14">
        <f>SUM(D15:F15)</f>
        <v>297435</v>
      </c>
    </row>
    <row r="16" spans="3:10" ht="12.75">
      <c r="C16" s="3" t="s">
        <v>5</v>
      </c>
      <c r="D16" s="14">
        <v>102896</v>
      </c>
      <c r="E16" s="29">
        <v>91382</v>
      </c>
      <c r="F16" s="14">
        <v>99801</v>
      </c>
      <c r="G16" s="14">
        <f>SUM(D16:F16)</f>
        <v>294079</v>
      </c>
      <c r="J16">
        <f>32376065/53220181*100</f>
        <v>60.83418806862005</v>
      </c>
    </row>
    <row r="17" spans="3:10" ht="12.75">
      <c r="C17" s="3" t="s">
        <v>6</v>
      </c>
      <c r="D17" s="20">
        <v>0</v>
      </c>
      <c r="E17" s="30">
        <v>0</v>
      </c>
      <c r="F17" s="20">
        <v>0</v>
      </c>
      <c r="G17" s="14">
        <v>0</v>
      </c>
      <c r="J17">
        <f>55248354/134695140*100</f>
        <v>41.01733291936146</v>
      </c>
    </row>
    <row r="18" spans="3:10" ht="12.75">
      <c r="C18" s="4"/>
      <c r="D18" s="7"/>
      <c r="E18" s="5"/>
      <c r="F18" s="7"/>
      <c r="G18" s="7"/>
      <c r="J18">
        <f>55248354/87718657*100</f>
        <v>62.983583982595626</v>
      </c>
    </row>
    <row r="19" ht="12.75">
      <c r="C19" t="s">
        <v>7</v>
      </c>
    </row>
    <row r="21" ht="12.75">
      <c r="B21" s="17"/>
    </row>
    <row r="24" spans="4:6" ht="12.75">
      <c r="D24" s="24"/>
      <c r="E24" s="24"/>
      <c r="F24" s="24"/>
    </row>
    <row r="25" spans="2:6" ht="12.75">
      <c r="B25" s="17"/>
      <c r="D25" s="24"/>
      <c r="E25" s="24"/>
      <c r="F25" s="24"/>
    </row>
    <row r="26" spans="3:5" ht="12.75">
      <c r="C26" s="26"/>
      <c r="D26" s="25"/>
      <c r="E26" s="25"/>
    </row>
    <row r="27" spans="4:6" ht="12.75">
      <c r="D27" s="15"/>
      <c r="E27" s="15"/>
      <c r="F27" s="15"/>
    </row>
    <row r="28" spans="4:6" ht="12.75">
      <c r="D28" s="15"/>
      <c r="E28" s="15"/>
      <c r="F28" s="15"/>
    </row>
    <row r="29" spans="3:6" ht="12.75">
      <c r="C29" s="26"/>
      <c r="D29" s="15"/>
      <c r="E29" s="15"/>
      <c r="F29" s="15"/>
    </row>
    <row r="30" spans="4:6" ht="12.75">
      <c r="D30" s="15"/>
      <c r="E30" s="15"/>
      <c r="F30" s="15"/>
    </row>
    <row r="31" spans="2:6" ht="15">
      <c r="B31" s="27"/>
      <c r="C31" s="27"/>
      <c r="D31" s="28"/>
      <c r="E31" s="28"/>
      <c r="F31" s="28"/>
    </row>
    <row r="32" spans="4:6" ht="12.75">
      <c r="D32" s="16"/>
      <c r="E32" s="16"/>
      <c r="F32" s="16"/>
    </row>
    <row r="33" spans="2:6" ht="12.75">
      <c r="B33" s="17"/>
      <c r="F33" s="15"/>
    </row>
    <row r="34" spans="4:6" ht="12.75">
      <c r="D34" s="18"/>
      <c r="E34" s="18"/>
      <c r="F34" s="15"/>
    </row>
    <row r="35" spans="4:6" ht="12.75">
      <c r="D35" s="18"/>
      <c r="E35" s="18"/>
      <c r="F35" s="15"/>
    </row>
    <row r="36" spans="3:6" ht="15">
      <c r="C36" s="27"/>
      <c r="D36" s="28"/>
      <c r="E36" s="28"/>
      <c r="F36" s="28"/>
    </row>
    <row r="37" spans="3:6" ht="15">
      <c r="C37" s="27"/>
      <c r="D37" s="28"/>
      <c r="E37" s="28"/>
      <c r="F37" s="28"/>
    </row>
    <row r="38" spans="2:6" ht="12.75">
      <c r="B38" s="17"/>
      <c r="D38" s="16"/>
      <c r="E38" s="16"/>
      <c r="F38" s="16"/>
    </row>
    <row r="39" spans="4:7" ht="12.75">
      <c r="D39" s="15"/>
      <c r="E39" s="15"/>
      <c r="F39" s="15"/>
      <c r="G39" s="15"/>
    </row>
    <row r="40" spans="4:7" ht="12.75">
      <c r="D40" s="15"/>
      <c r="E40" s="15"/>
      <c r="F40" s="15"/>
      <c r="G40" s="15"/>
    </row>
    <row r="41" spans="2:7" ht="15">
      <c r="B41" s="27"/>
      <c r="C41" s="27"/>
      <c r="D41" s="28"/>
      <c r="E41" s="28"/>
      <c r="F41" s="28"/>
      <c r="G41" s="16"/>
    </row>
    <row r="42" spans="2:7" ht="15">
      <c r="B42" s="27"/>
      <c r="C42" s="27"/>
      <c r="D42" s="28"/>
      <c r="E42" s="28"/>
      <c r="F42" s="28"/>
      <c r="G42" s="16"/>
    </row>
    <row r="43" ht="12.75">
      <c r="B43" s="17"/>
    </row>
    <row r="44" spans="4:6" ht="12.75">
      <c r="D44" s="15"/>
      <c r="E44" s="15"/>
      <c r="F44" s="15"/>
    </row>
    <row r="45" spans="4:6" ht="12.75">
      <c r="D45" s="15"/>
      <c r="E45" s="15"/>
      <c r="F45" s="15"/>
    </row>
    <row r="46" spans="4:6" ht="12.75">
      <c r="D46" s="15"/>
      <c r="E46" s="15"/>
      <c r="F46" s="15"/>
    </row>
    <row r="47" spans="3:6" ht="15">
      <c r="C47" s="27"/>
      <c r="D47" s="28"/>
      <c r="E47" s="28"/>
      <c r="F47" s="28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mnegrete</dc:creator>
  <cp:keywords/>
  <dc:description/>
  <cp:lastModifiedBy>mnegrete</cp:lastModifiedBy>
  <cp:lastPrinted>2010-10-14T21:16:35Z</cp:lastPrinted>
  <dcterms:created xsi:type="dcterms:W3CDTF">2009-04-21T21:10:59Z</dcterms:created>
  <dcterms:modified xsi:type="dcterms:W3CDTF">2012-01-17T00:50:39Z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