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<sst xmlns="http://schemas.openxmlformats.org/spreadsheetml/2006/main" count="22" uniqueCount="22">
  <si>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</si>
  <si>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</si>
  <si>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</si>
  <si>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</si>
  <si>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</si>
  <si>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</si>
  <si>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</si>
  <si>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</si>
  <si>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</si>
  <si>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</si>
  <si>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</si>
  <si>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</si>
  <si>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</si>
  <si>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</si>
  <si>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</si>
  <si>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</si>
  <si>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</si>
  <si>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</si>
  <si>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</si>
  <si>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</si>
  <si>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</si>
  <si>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CUARTO TRIM.2021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</si>
</sst>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6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7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11" xfId="47" applyFont="1" applyBorder="1" applyAlignment="1">
      <alignment/>
    </xf>
    <xf numFmtId="4" fontId="11" fillId="0" borderId="11" xfId="0" applyNumberFormat="1" applyFont="1" applyBorder="1" applyAlignment="1">
      <alignment horizontal="right" vertical="center"/>
    </xf>
    <xf numFmtId="0" fontId="3" fillId="0" borderId="11" xfId="52" applyFont="1" applyBorder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6" t="s">
        <v>1</v>
      </c>
      <c r="C2" s="26"/>
      <c r="D2" s="26"/>
      <c r="E2" s="26"/>
      <c r="F2" s="26"/>
      <c r="G2" s="26"/>
      <c r="H2" s="26"/>
    </row>
    <row r="3" spans="2:8" ht="15.75">
      <c r="B3" s="27" t="s">
        <v>2</v>
      </c>
      <c r="C3" s="27"/>
      <c r="D3" s="27"/>
      <c r="E3" s="27"/>
      <c r="F3" s="27"/>
      <c r="G3" s="27"/>
      <c r="H3" s="27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8" t="s">
        <v>9</v>
      </c>
      <c r="D5" s="28"/>
      <c r="E5" s="28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4" t="s">
        <v>5</v>
      </c>
      <c r="C7" s="24"/>
      <c r="D7" s="24"/>
      <c r="E7" s="15" t="s">
        <v>18</v>
      </c>
      <c r="F7" s="15" t="s">
        <v>17</v>
      </c>
      <c r="G7" s="17" t="s">
        <v>19</v>
      </c>
      <c r="H7" s="17" t="s">
        <v>20</v>
      </c>
    </row>
    <row r="8" spans="2:8" s="16" customFormat="1" ht="14.25">
      <c r="B8" s="25" t="s">
        <v>10</v>
      </c>
      <c r="C8" s="25"/>
      <c r="D8" s="25"/>
      <c r="E8" s="22">
        <v>5889223.530000002</v>
      </c>
      <c r="F8" s="22">
        <v>734992.3600000003</v>
      </c>
      <c r="G8" s="22">
        <v>1930685.4500000007</v>
      </c>
      <c r="H8" s="22">
        <f>SUM(E8:G8)</f>
        <v>8554901.340000004</v>
      </c>
    </row>
    <row r="9" spans="2:8" s="16" customFormat="1" ht="14.25">
      <c r="B9" s="25" t="s">
        <v>11</v>
      </c>
      <c r="C9" s="25"/>
      <c r="D9" s="25"/>
      <c r="E9" s="22">
        <v>21518447.930000033</v>
      </c>
      <c r="F9" s="22">
        <v>2846576.4399999985</v>
      </c>
      <c r="G9" s="22">
        <v>12861963.02</v>
      </c>
      <c r="H9" s="22">
        <f aca="true" t="shared" si="0" ref="H9:H14">SUM(E9:G9)</f>
        <v>37226987.39000003</v>
      </c>
    </row>
    <row r="10" spans="2:8" s="16" customFormat="1" ht="14.25">
      <c r="B10" s="25" t="s">
        <v>12</v>
      </c>
      <c r="C10" s="25"/>
      <c r="D10" s="25"/>
      <c r="E10" s="22">
        <v>8409953.710000003</v>
      </c>
      <c r="F10" s="22">
        <v>1118836.2399999995</v>
      </c>
      <c r="G10" s="22">
        <v>2864866.2400000007</v>
      </c>
      <c r="H10" s="22">
        <f t="shared" si="0"/>
        <v>12393656.190000003</v>
      </c>
    </row>
    <row r="11" spans="2:8" s="16" customFormat="1" ht="14.25">
      <c r="B11" s="25" t="s">
        <v>13</v>
      </c>
      <c r="C11" s="25"/>
      <c r="D11" s="25"/>
      <c r="E11" s="22">
        <v>2292366.9799999995</v>
      </c>
      <c r="F11" s="22">
        <v>151114.71</v>
      </c>
      <c r="G11" s="22">
        <v>554656.04</v>
      </c>
      <c r="H11" s="22">
        <f t="shared" si="0"/>
        <v>2998137.7299999995</v>
      </c>
    </row>
    <row r="12" spans="2:8" s="16" customFormat="1" ht="14.25">
      <c r="B12" s="25" t="s">
        <v>14</v>
      </c>
      <c r="C12" s="25"/>
      <c r="D12" s="25"/>
      <c r="E12" s="22">
        <v>15967045.62999999</v>
      </c>
      <c r="F12" s="22">
        <v>2082567.680000003</v>
      </c>
      <c r="G12" s="22">
        <v>11419820.97</v>
      </c>
      <c r="H12" s="22">
        <f t="shared" si="0"/>
        <v>29469434.279999994</v>
      </c>
    </row>
    <row r="13" spans="2:8" s="16" customFormat="1" ht="14.25">
      <c r="B13" s="25" t="s">
        <v>15</v>
      </c>
      <c r="C13" s="25"/>
      <c r="D13" s="25"/>
      <c r="E13" s="22">
        <v>11659226.580000006</v>
      </c>
      <c r="F13" s="22">
        <v>1533497.9299999997</v>
      </c>
      <c r="G13" s="22">
        <v>4389022.4</v>
      </c>
      <c r="H13" s="22">
        <f t="shared" si="0"/>
        <v>17581746.910000004</v>
      </c>
    </row>
    <row r="14" spans="2:8" s="16" customFormat="1" ht="14.25">
      <c r="B14" s="25" t="s">
        <v>16</v>
      </c>
      <c r="C14" s="25"/>
      <c r="D14" s="25"/>
      <c r="E14" s="22">
        <v>9196692.110000031</v>
      </c>
      <c r="F14" s="22">
        <v>1219639.009999996</v>
      </c>
      <c r="G14" s="22">
        <v>4654858.640000001</v>
      </c>
      <c r="H14" s="22">
        <f t="shared" si="0"/>
        <v>15071189.760000028</v>
      </c>
    </row>
    <row r="15" spans="2:8" ht="15">
      <c r="B15" s="23"/>
      <c r="C15" s="23"/>
      <c r="D15" s="23"/>
      <c r="E15" s="18"/>
      <c r="F15" s="18"/>
      <c r="G15" s="19"/>
      <c r="H15" s="20"/>
    </row>
    <row r="16" spans="2:8" ht="15">
      <c r="B16" s="24" t="s">
        <v>6</v>
      </c>
      <c r="C16" s="24"/>
      <c r="D16" s="24"/>
      <c r="E16" s="21">
        <f>SUM(E8:E15)</f>
        <v>74932956.47000006</v>
      </c>
      <c r="F16" s="21">
        <f>SUM(F8:F15)</f>
        <v>9687224.369999997</v>
      </c>
      <c r="G16" s="21">
        <f>SUM(G8:G15)</f>
        <v>38675872.76</v>
      </c>
      <c r="H16" s="21">
        <f>SUM(H8:H15)</f>
        <v>123296053.60000005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2022-01-18T01:33:09Z</dcterms:modified>
  <cp:category/>
  <cp:version/>
  <cp:contentType/>
  <cp:contentStatus/>
</cp:coreProperties>
</file>