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<sst xmlns="http://schemas.openxmlformats.org/spreadsheetml/2006/main" count="22" uniqueCount="22">
  <si>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</si>
  <si>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</si>
  <si>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</si>
  <si>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</si>
  <si>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</si>
  <si>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</si>
  <si>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</si>
  <si>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</si>
  <si>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</si>
  <si>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</si>
  <si>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</si>
  <si>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</si>
  <si>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</si>
  <si>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</si>
  <si>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</si>
  <si>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</si>
  <si>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</si>
  <si>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</si>
  <si>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</si>
  <si>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</si>
  <si>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</si>
  <si>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CUARTO TRIM.2020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</si>
</sst>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top"/>
    </xf>
    <xf numFmtId="4" fontId="47" fillId="0" borderId="0" xfId="0" applyNumberFormat="1" applyFont="1" applyAlignment="1">
      <alignment/>
    </xf>
    <xf numFmtId="0" fontId="13" fillId="0" borderId="11" xfId="52" applyFont="1" applyBorder="1">
      <alignment/>
      <protection/>
    </xf>
    <xf numFmtId="164" fontId="13" fillId="0" borderId="11" xfId="47" applyFont="1" applyBorder="1" applyAlignment="1">
      <alignment/>
    </xf>
    <xf numFmtId="4" fontId="11" fillId="0" borderId="11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3" t="s">
        <v>1</v>
      </c>
      <c r="C2" s="23"/>
      <c r="D2" s="23"/>
      <c r="E2" s="23"/>
      <c r="F2" s="23"/>
      <c r="G2" s="23"/>
      <c r="H2" s="23"/>
    </row>
    <row r="3" spans="2:8" ht="15.75">
      <c r="B3" s="24" t="s">
        <v>2</v>
      </c>
      <c r="C3" s="24"/>
      <c r="D3" s="24"/>
      <c r="E3" s="24"/>
      <c r="F3" s="24"/>
      <c r="G3" s="24"/>
      <c r="H3" s="24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5" t="s">
        <v>9</v>
      </c>
      <c r="D5" s="25"/>
      <c r="E5" s="25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6" t="s">
        <v>5</v>
      </c>
      <c r="C7" s="26"/>
      <c r="D7" s="26"/>
      <c r="E7" s="15" t="s">
        <v>18</v>
      </c>
      <c r="F7" s="15" t="s">
        <v>17</v>
      </c>
      <c r="G7" s="16" t="s">
        <v>19</v>
      </c>
      <c r="H7" s="16" t="s">
        <v>20</v>
      </c>
    </row>
    <row r="8" spans="2:8" s="18" customFormat="1" ht="14.25">
      <c r="B8" s="22" t="s">
        <v>10</v>
      </c>
      <c r="C8" s="22"/>
      <c r="D8" s="22"/>
      <c r="E8" s="17">
        <v>6563761.570000001</v>
      </c>
      <c r="F8" s="17">
        <v>448394.8799999999</v>
      </c>
      <c r="G8" s="21">
        <v>2688918.3000000003</v>
      </c>
      <c r="H8" s="21">
        <f>SUM(E8:G8)</f>
        <v>9701074.750000002</v>
      </c>
    </row>
    <row r="9" spans="2:8" s="18" customFormat="1" ht="14.25">
      <c r="B9" s="22" t="s">
        <v>11</v>
      </c>
      <c r="C9" s="22"/>
      <c r="D9" s="22"/>
      <c r="E9" s="17">
        <v>21532327.72000005</v>
      </c>
      <c r="F9" s="17">
        <v>1299313.7699999986</v>
      </c>
      <c r="G9" s="21">
        <v>10760568.020000007</v>
      </c>
      <c r="H9" s="21">
        <f aca="true" t="shared" si="0" ref="H9:H14">SUM(E9:G9)</f>
        <v>33592209.51000006</v>
      </c>
    </row>
    <row r="10" spans="2:8" s="18" customFormat="1" ht="14.25">
      <c r="B10" s="22" t="s">
        <v>12</v>
      </c>
      <c r="C10" s="22"/>
      <c r="D10" s="22"/>
      <c r="E10" s="17">
        <v>8365488.73</v>
      </c>
      <c r="F10" s="17">
        <v>606423.5600000002</v>
      </c>
      <c r="G10" s="21">
        <v>3057415.1900000004</v>
      </c>
      <c r="H10" s="21">
        <f t="shared" si="0"/>
        <v>12029327.48</v>
      </c>
    </row>
    <row r="11" spans="2:8" s="18" customFormat="1" ht="14.25">
      <c r="B11" s="22" t="s">
        <v>13</v>
      </c>
      <c r="C11" s="22"/>
      <c r="D11" s="22"/>
      <c r="E11" s="17">
        <v>2487130.1</v>
      </c>
      <c r="F11" s="17">
        <v>164231.96</v>
      </c>
      <c r="G11" s="21">
        <v>691404.77</v>
      </c>
      <c r="H11" s="21">
        <f t="shared" si="0"/>
        <v>3342766.83</v>
      </c>
    </row>
    <row r="12" spans="2:8" s="18" customFormat="1" ht="14.25">
      <c r="B12" s="22" t="s">
        <v>14</v>
      </c>
      <c r="C12" s="22"/>
      <c r="D12" s="22"/>
      <c r="E12" s="17">
        <v>18643034.239999987</v>
      </c>
      <c r="F12" s="17">
        <v>1558052.7899999977</v>
      </c>
      <c r="G12" s="21">
        <v>12453673.169999996</v>
      </c>
      <c r="H12" s="21">
        <f t="shared" si="0"/>
        <v>32654760.19999998</v>
      </c>
    </row>
    <row r="13" spans="2:8" s="18" customFormat="1" ht="14.25">
      <c r="B13" s="22" t="s">
        <v>15</v>
      </c>
      <c r="C13" s="22"/>
      <c r="D13" s="22"/>
      <c r="E13" s="17">
        <v>12139550.850000005</v>
      </c>
      <c r="F13" s="17">
        <v>836243.0300000001</v>
      </c>
      <c r="G13" s="21">
        <v>4993117.41</v>
      </c>
      <c r="H13" s="21">
        <f t="shared" si="0"/>
        <v>17968911.290000007</v>
      </c>
    </row>
    <row r="14" spans="2:8" s="18" customFormat="1" ht="14.25">
      <c r="B14" s="22" t="s">
        <v>16</v>
      </c>
      <c r="C14" s="22"/>
      <c r="D14" s="22"/>
      <c r="E14" s="17">
        <v>9991999.790000012</v>
      </c>
      <c r="F14" s="17">
        <v>659944.4800000003</v>
      </c>
      <c r="G14" s="21">
        <v>5905472.67</v>
      </c>
      <c r="H14" s="21">
        <f t="shared" si="0"/>
        <v>16557416.940000013</v>
      </c>
    </row>
    <row r="15" spans="2:8" ht="15">
      <c r="B15" s="27"/>
      <c r="C15" s="27"/>
      <c r="D15" s="27"/>
      <c r="E15" s="19"/>
      <c r="F15" s="19"/>
      <c r="G15" s="19"/>
      <c r="H15" s="19"/>
    </row>
    <row r="16" spans="2:8" ht="15">
      <c r="B16" s="26" t="s">
        <v>6</v>
      </c>
      <c r="C16" s="26"/>
      <c r="D16" s="26"/>
      <c r="E16" s="20">
        <f>SUM(E8:E15)</f>
        <v>79723293.00000006</v>
      </c>
      <c r="F16" s="20">
        <f>SUM(F8:F15)</f>
        <v>5572604.469999997</v>
      </c>
      <c r="G16" s="20">
        <f>SUM(G8:G15)</f>
        <v>40550569.53</v>
      </c>
      <c r="H16" s="20">
        <f>SUM(H8:H15)</f>
        <v>125846467.00000006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15:D15"/>
    <mergeCell ref="B16:D16"/>
    <mergeCell ref="B10:D10"/>
    <mergeCell ref="B11:D11"/>
    <mergeCell ref="B12:D12"/>
    <mergeCell ref="B13:D13"/>
    <mergeCell ref="B14:D14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2021-01-23T01:21:02Z</dcterms:modified>
  <cp:category/>
  <cp:version/>
  <cp:contentType/>
  <cp:contentStatus/>
</cp:coreProperties>
</file>